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0180" sheetId="1" r:id="rId1"/>
  </sheets>
  <definedNames>
    <definedName name="_xlnm.Print_Area" localSheetId="0">КПК0810180!$A$1:$BQ$96</definedName>
  </definedNames>
  <calcPr calcId="145621"/>
</workbook>
</file>

<file path=xl/calcChain.xml><?xml version="1.0" encoding="utf-8"?>
<calcChain xmlns="http://schemas.openxmlformats.org/spreadsheetml/2006/main">
  <c r="BH85" i="1" l="1"/>
  <c r="BC85" i="1"/>
  <c r="BM85" i="1" s="1"/>
  <c r="AX85" i="1"/>
  <c r="AI85" i="1"/>
  <c r="BH82" i="1"/>
  <c r="BC82" i="1"/>
  <c r="BM82" i="1" s="1"/>
  <c r="AX82" i="1"/>
  <c r="AI82" i="1"/>
  <c r="BH80" i="1"/>
  <c r="BC80" i="1"/>
  <c r="BM80" i="1" s="1"/>
  <c r="AX80" i="1"/>
  <c r="AI80" i="1"/>
  <c r="BH77" i="1"/>
  <c r="BC77" i="1"/>
  <c r="BM77" i="1" s="1"/>
  <c r="AX77" i="1"/>
  <c r="AI77" i="1"/>
  <c r="BH75" i="1"/>
  <c r="BC75" i="1"/>
  <c r="BM75" i="1" s="1"/>
  <c r="AX75" i="1"/>
  <c r="AI75" i="1"/>
  <c r="BH72" i="1"/>
  <c r="BC72" i="1"/>
  <c r="BM72" i="1" s="1"/>
  <c r="AX72" i="1"/>
  <c r="AI72" i="1"/>
  <c r="BH70" i="1"/>
  <c r="BC70" i="1"/>
  <c r="BM70" i="1" s="1"/>
  <c r="AX70" i="1"/>
  <c r="AI70" i="1"/>
  <c r="BB61" i="1"/>
  <c r="AW61" i="1"/>
  <c r="BG61" i="1" s="1"/>
  <c r="AQ61" i="1"/>
  <c r="AA61" i="1"/>
  <c r="BB59" i="1"/>
  <c r="AW59" i="1"/>
  <c r="BG59" i="1" s="1"/>
  <c r="AQ59" i="1"/>
  <c r="AA59" i="1"/>
  <c r="BB57" i="1"/>
  <c r="AW57" i="1"/>
  <c r="BG57" i="1" s="1"/>
  <c r="AQ57" i="1"/>
  <c r="AA57" i="1"/>
  <c r="BI49" i="1"/>
  <c r="BD49" i="1"/>
  <c r="AZ49" i="1"/>
  <c r="AK49" i="1"/>
  <c r="BI47" i="1"/>
  <c r="BD47" i="1"/>
  <c r="BN47" i="1" s="1"/>
  <c r="AZ47" i="1"/>
  <c r="AK47" i="1"/>
  <c r="BI45" i="1"/>
  <c r="BD45" i="1"/>
  <c r="BN45" i="1" s="1"/>
  <c r="AZ45" i="1"/>
  <c r="AK45" i="1"/>
  <c r="BN49" i="1" l="1"/>
</calcChain>
</file>

<file path=xl/sharedStrings.xml><?xml version="1.0" encoding="utf-8"?>
<sst xmlns="http://schemas.openxmlformats.org/spreadsheetml/2006/main" count="197" uniqueCount="122">
  <si>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</si>
  <si>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</si>
  <si>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</si>
  <si>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</si>
  <si>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</si>
  <si>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</si>
  <si>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</si>
  <si>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</si>
  <si>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</si>
  <si>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</si>
  <si>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</si>
  <si>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</si>
  <si>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</si>
  <si>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</si>
  <si>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</si>
  <si>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</si>
  <si>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</si>
  <si>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</si>
  <si>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</si>
  <si>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</si>
  <si>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</si>
  <si>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</si>
  <si>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</si>
  <si>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</si>
  <si>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</si>
  <si>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</si>
  <si>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</si>
  <si>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</si>
  <si>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</si>
  <si>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</si>
  <si>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</si>
  <si>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</si>
  <si>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</si>
  <si>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</si>
  <si>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</si>
  <si>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</si>
  <si>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</si>
  <si>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</si>
  <si>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</si>
  <si>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</si>
  <si>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</si>
  <si>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</si>
  <si>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</si>
  <si>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</si>
  <si>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</si>
  <si>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</si>
  <si>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</si>
  <si>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</si>
  <si>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</si>
  <si>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</si>
  <si>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</si>
  <si>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</si>
  <si>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</si>
  <si>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</si>
  <si>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</si>
  <si>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</si>
  <si>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</si>
  <si>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</si>
  <si>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</si>
  <si>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</si>
  <si>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</si>
  <si>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</si>
  <si>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державної політики, спрямованої на забезпечення сталого розвитку регіону</t>
  </si>
  <si>
    <t>гарантування належних умов для забезпечення судових позовів від імені управління, створення засад для вдосконалення фінансово-економічного забезпечення юридичної відповідальності</t>
  </si>
  <si>
    <t>забезпечення надання послуг по оформленню матеріалів про діяльність установи на сіті-лайтах</t>
  </si>
  <si>
    <t>Забезпечення розгляду цивільних, адміністративних, господарських справ в судах всіх інстанцій</t>
  </si>
  <si>
    <t>C46:BQ46</t>
  </si>
  <si>
    <t>Залишок планових асигнувань</t>
  </si>
  <si>
    <t>Забезпечення надання послуг по оформленню матеріалів про діяльність установи на сіті-лайтах</t>
  </si>
  <si>
    <t>C48:BQ48</t>
  </si>
  <si>
    <t>УСЬОГО</t>
  </si>
  <si>
    <t>Програма юридичного обслуговування управління праці та соціального захисту населення Ніжинської міської ради Чернігівської області</t>
  </si>
  <si>
    <t>A58:BL58</t>
  </si>
  <si>
    <t>Міська цільова програма з виконання  власних повноважень Ніжинської міської ради</t>
  </si>
  <si>
    <t>A60:BL60</t>
  </si>
  <si>
    <t>Усього</t>
  </si>
  <si>
    <t>Затрат</t>
  </si>
  <si>
    <t/>
  </si>
  <si>
    <t>витрати на  юридичну  підтримку</t>
  </si>
  <si>
    <t>грн.</t>
  </si>
  <si>
    <t>кошторис</t>
  </si>
  <si>
    <t>C71:BQ71</t>
  </si>
  <si>
    <t>Пояснення щодо причин розбіжностей між фактичними та затвердженими результативними показниками: Залишок планових асигнувань</t>
  </si>
  <si>
    <t>витрати на надання послуг по оформленню матеріалів про діяльність установ на сіті-лайти</t>
  </si>
  <si>
    <t>C73:BQ73</t>
  </si>
  <si>
    <t>Продукту</t>
  </si>
  <si>
    <t>кількість судових позовів</t>
  </si>
  <si>
    <t>внутрішній облік</t>
  </si>
  <si>
    <t>C76:BQ76</t>
  </si>
  <si>
    <t>Пояснення щодо причин розбіжностей між фактичними та затвердженими результативними показниками: зменшення кількості судових позовів</t>
  </si>
  <si>
    <t>кількість наданих послуг по оформленню матеріалів</t>
  </si>
  <si>
    <t>C78:BQ78</t>
  </si>
  <si>
    <t>Ефективності</t>
  </si>
  <si>
    <t>середня вартість витрат</t>
  </si>
  <si>
    <t>Розрахунок (витрати на юридичну підтримку/кількість судових позовів)</t>
  </si>
  <si>
    <t>C81:BQ81</t>
  </si>
  <si>
    <t>Пояснення щодо причин розбіжностей між фактичними та затвердженими результативними показниками: Зменшення кількості судових позовів. Збільшення витрат на судові позови внаслідок великих сум позовних вимог.</t>
  </si>
  <si>
    <t>середня вартість   надання послуг по оформленню матеріалів про діяльність установи на сіті-лайтах</t>
  </si>
  <si>
    <t>Розрахунок (витрати на надання послуг/кількість наданих послуг)</t>
  </si>
  <si>
    <t>C83:BQ83</t>
  </si>
  <si>
    <t>Якості</t>
  </si>
  <si>
    <t>відсоток забезпечення судових позовів</t>
  </si>
  <si>
    <t>Розрахунок (кількість запланованих позовів/кількість судових позовів*100)</t>
  </si>
  <si>
    <t>Забезпечення розгляду цивільних, адміністративних, господарських справ в судах всіх інстанцій,  інформування  населення  щодо  діяльності  управління  шляхом  розміщення  інформації на сіті-лайтах</t>
  </si>
  <si>
    <t>0800000</t>
  </si>
  <si>
    <t>Начальник   управління</t>
  </si>
  <si>
    <t>Головний бухгалтер</t>
  </si>
  <si>
    <t>Кулініч В.М.</t>
  </si>
  <si>
    <t>Герасимчик Н.І.</t>
  </si>
  <si>
    <t xml:space="preserve">  гривень</t>
  </si>
  <si>
    <t>місцевого бюджету на 2019  рік</t>
  </si>
  <si>
    <t>0810180</t>
  </si>
  <si>
    <t>Інша діяльність у сфері державного управління</t>
  </si>
  <si>
    <t>0810000</t>
  </si>
  <si>
    <t>0133</t>
  </si>
  <si>
    <t>Управління соціального захисту населення Ніжинської міської ради Чернігівської області</t>
  </si>
  <si>
    <t>Пояснення щодо причин розбіжностей між фактичними та затвердженими результативними показниками: Залишок плану. Не проводилось заключення  угод по висвітленню на сіті - лайтах.  Висвітлення  діяльності управління  здійснювалось  через інтернет  ресурси, телебачення та інші джерела</t>
  </si>
  <si>
    <t>Пояснення щодо причин розбіжностей між фактичними та затвердженими результативними показниками: Не проводилось заключення  угод по висвітленню на сіті - лайтах.  Висвітлення  діяльності управління  здійснювалось  через інтернет  ресурси, телебачення та  інші джерела</t>
  </si>
  <si>
    <t xml:space="preserve">           Бюджетна програма має 2 завдання._x000D_ Завдання забезпечення розгляду цивільних, адміністративних, господарських справ в судах всіх інстанцій виконано на 100%. Забезпечено розгляд 5 судових справ._x000D_ Завдання забезпечення надання послуг по оформленню матеріалів про діяльність установи на сіті-лайтах не виконано, оскільки не проводилось заключення  угод по висвітленню на сіті - лайтах.  Висвітлення  діяльності управління  здійснювалось  через інтернет  ресурси, телебачення та  інші джерела.</t>
  </si>
  <si>
    <t>%</t>
  </si>
  <si>
    <t>грн</t>
  </si>
  <si>
    <t>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</si>
</sst>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tabSelected="1" view="pageBreakPreview" topLeftCell="A57" zoomScale="60" zoomScaleNormal="70" workbookViewId="0">
      <selection activeCell="Y77" sqref="Y77:AC7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.1999999999999993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9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9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9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95" customHeight="1" x14ac:dyDescent="0.2">
      <c r="A11" s="87" t="s">
        <v>43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15.95" customHeight="1" x14ac:dyDescent="0.2">
      <c r="A12" s="87" t="s">
        <v>110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" customHeight="1" x14ac:dyDescent="0.2">
      <c r="A14" s="88" t="s">
        <v>11</v>
      </c>
      <c r="B14" s="88"/>
      <c r="C14" s="15"/>
      <c r="D14" s="78" t="s">
        <v>104</v>
      </c>
      <c r="E14" s="79"/>
      <c r="F14" s="79"/>
      <c r="G14" s="79"/>
      <c r="H14" s="79"/>
      <c r="I14" s="79"/>
      <c r="J14" s="79"/>
      <c r="K14" s="15"/>
      <c r="L14" s="76" t="s">
        <v>115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15.95" customHeight="1" x14ac:dyDescent="0.2">
      <c r="A15" s="13"/>
      <c r="B15" s="13"/>
      <c r="C15" s="13"/>
      <c r="D15" s="89" t="s">
        <v>40</v>
      </c>
      <c r="E15" s="89"/>
      <c r="F15" s="89"/>
      <c r="G15" s="89"/>
      <c r="H15" s="89"/>
      <c r="I15" s="89"/>
      <c r="J15" s="89"/>
      <c r="K15" s="13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0.7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6.5" customHeight="1" x14ac:dyDescent="0.2">
      <c r="A17" s="88" t="s">
        <v>41</v>
      </c>
      <c r="B17" s="88"/>
      <c r="C17" s="15"/>
      <c r="D17" s="78" t="s">
        <v>113</v>
      </c>
      <c r="E17" s="79"/>
      <c r="F17" s="79"/>
      <c r="G17" s="79"/>
      <c r="H17" s="79"/>
      <c r="I17" s="79"/>
      <c r="J17" s="79"/>
      <c r="K17" s="15"/>
      <c r="L17" s="76" t="s">
        <v>115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" customHeight="1" x14ac:dyDescent="0.2">
      <c r="A18" s="13"/>
      <c r="B18" s="13"/>
      <c r="C18" s="13"/>
      <c r="D18" s="89" t="s">
        <v>40</v>
      </c>
      <c r="E18" s="89"/>
      <c r="F18" s="89"/>
      <c r="G18" s="89"/>
      <c r="H18" s="89"/>
      <c r="I18" s="89"/>
      <c r="J18" s="89"/>
      <c r="K18" s="13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hidden="1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.75" customHeight="1" x14ac:dyDescent="0.2">
      <c r="A20" s="88" t="s">
        <v>42</v>
      </c>
      <c r="B20" s="88"/>
      <c r="C20" s="15"/>
      <c r="D20" s="78" t="s">
        <v>111</v>
      </c>
      <c r="E20" s="79"/>
      <c r="F20" s="79"/>
      <c r="G20" s="79"/>
      <c r="H20" s="79"/>
      <c r="I20" s="79"/>
      <c r="J20" s="79"/>
      <c r="K20" s="15"/>
      <c r="L20" s="78" t="s">
        <v>114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6" t="s">
        <v>112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0.100000000000001" customHeight="1" x14ac:dyDescent="0.2">
      <c r="A21" s="13"/>
      <c r="B21" s="13"/>
      <c r="C21" s="13"/>
      <c r="D21" s="37" t="s">
        <v>40</v>
      </c>
      <c r="E21" s="37"/>
      <c r="F21" s="37"/>
      <c r="G21" s="37"/>
      <c r="H21" s="37"/>
      <c r="I21" s="37"/>
      <c r="J21" s="37"/>
      <c r="K21" s="13"/>
      <c r="L21" s="77" t="s">
        <v>39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2" spans="1:79" hidden="1" x14ac:dyDescent="0.2"/>
    <row r="23" spans="1:79" ht="15.95" customHeight="1" x14ac:dyDescent="0.2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2.5" customHeight="1" x14ac:dyDescent="0.2">
      <c r="A24" s="24" t="s">
        <v>6</v>
      </c>
      <c r="B24" s="24"/>
      <c r="C24" s="24"/>
      <c r="D24" s="24"/>
      <c r="E24" s="24"/>
      <c r="F24" s="24"/>
      <c r="G24" s="25" t="s">
        <v>46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7"/>
    </row>
    <row r="25" spans="1:79" ht="15.75" x14ac:dyDescent="0.2">
      <c r="A25" s="28">
        <v>1</v>
      </c>
      <c r="B25" s="28"/>
      <c r="C25" s="28"/>
      <c r="D25" s="28"/>
      <c r="E25" s="28"/>
      <c r="F25" s="28"/>
      <c r="G25" s="25">
        <v>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</row>
    <row r="26" spans="1:79" ht="10.5" hidden="1" customHeight="1" x14ac:dyDescent="0.2">
      <c r="A26" s="29" t="s">
        <v>44</v>
      </c>
      <c r="B26" s="29"/>
      <c r="C26" s="29"/>
      <c r="D26" s="29"/>
      <c r="E26" s="29"/>
      <c r="F26" s="29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3.5" customHeight="1" x14ac:dyDescent="0.2">
      <c r="A27" s="29">
        <v>1</v>
      </c>
      <c r="B27" s="29"/>
      <c r="C27" s="29"/>
      <c r="D27" s="29"/>
      <c r="E27" s="29"/>
      <c r="F27" s="29"/>
      <c r="G27" s="30" t="s">
        <v>62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2"/>
      <c r="CA27" s="1" t="s">
        <v>58</v>
      </c>
    </row>
    <row r="28" spans="1:79" ht="3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30.95" customHeight="1" x14ac:dyDescent="0.2">
      <c r="A30" s="62" t="s">
        <v>103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79" ht="5.2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5" customHeight="1" x14ac:dyDescent="0.2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80" ht="16.5" customHeight="1" x14ac:dyDescent="0.2">
      <c r="A33" s="24" t="s">
        <v>6</v>
      </c>
      <c r="B33" s="24"/>
      <c r="C33" s="24"/>
      <c r="D33" s="24"/>
      <c r="E33" s="24"/>
      <c r="F33" s="24"/>
      <c r="G33" s="25" t="s">
        <v>47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</row>
    <row r="34" spans="1:80" ht="15.75" x14ac:dyDescent="0.2">
      <c r="A34" s="28">
        <v>1</v>
      </c>
      <c r="B34" s="28"/>
      <c r="C34" s="28"/>
      <c r="D34" s="28"/>
      <c r="E34" s="28"/>
      <c r="F34" s="28"/>
      <c r="G34" s="25">
        <v>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7"/>
    </row>
    <row r="35" spans="1:80" ht="10.5" hidden="1" customHeight="1" x14ac:dyDescent="0.2">
      <c r="A35" s="29" t="s">
        <v>18</v>
      </c>
      <c r="B35" s="29"/>
      <c r="C35" s="29"/>
      <c r="D35" s="29"/>
      <c r="E35" s="29"/>
      <c r="F35" s="29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80" ht="13.5" customHeight="1" x14ac:dyDescent="0.2">
      <c r="A36" s="29">
        <v>1</v>
      </c>
      <c r="B36" s="29"/>
      <c r="C36" s="29"/>
      <c r="D36" s="29"/>
      <c r="E36" s="29"/>
      <c r="F36" s="29"/>
      <c r="G36" s="30" t="s">
        <v>63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2"/>
      <c r="CA36" s="1" t="s">
        <v>59</v>
      </c>
    </row>
    <row r="37" spans="1:80" ht="13.5" customHeight="1" x14ac:dyDescent="0.2">
      <c r="A37" s="29">
        <v>2</v>
      </c>
      <c r="B37" s="29"/>
      <c r="C37" s="29"/>
      <c r="D37" s="29"/>
      <c r="E37" s="29"/>
      <c r="F37" s="29"/>
      <c r="G37" s="30" t="s">
        <v>64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2"/>
    </row>
    <row r="38" spans="1:80" ht="3" customHeight="1" x14ac:dyDescent="0.2"/>
    <row r="39" spans="1:80" ht="15.95" customHeight="1" x14ac:dyDescent="0.2">
      <c r="A39" s="23" t="s">
        <v>51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</row>
    <row r="40" spans="1:80" ht="15" customHeight="1" x14ac:dyDescent="0.2">
      <c r="A40" s="39" t="s">
        <v>109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80" ht="39" customHeight="1" x14ac:dyDescent="0.2">
      <c r="A41" s="28" t="s">
        <v>6</v>
      </c>
      <c r="B41" s="28"/>
      <c r="C41" s="28" t="s">
        <v>33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30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54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 t="s">
        <v>3</v>
      </c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1:80" ht="29.1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5</v>
      </c>
      <c r="AB42" s="28"/>
      <c r="AC42" s="28"/>
      <c r="AD42" s="28"/>
      <c r="AE42" s="28"/>
      <c r="AF42" s="28" t="s">
        <v>4</v>
      </c>
      <c r="AG42" s="28"/>
      <c r="AH42" s="28"/>
      <c r="AI42" s="28"/>
      <c r="AJ42" s="28"/>
      <c r="AK42" s="28" t="s">
        <v>31</v>
      </c>
      <c r="AL42" s="28"/>
      <c r="AM42" s="28"/>
      <c r="AN42" s="28"/>
      <c r="AO42" s="28"/>
      <c r="AP42" s="28" t="s">
        <v>5</v>
      </c>
      <c r="AQ42" s="28"/>
      <c r="AR42" s="28"/>
      <c r="AS42" s="28"/>
      <c r="AT42" s="28"/>
      <c r="AU42" s="28" t="s">
        <v>4</v>
      </c>
      <c r="AV42" s="28"/>
      <c r="AW42" s="28"/>
      <c r="AX42" s="28"/>
      <c r="AY42" s="28"/>
      <c r="AZ42" s="28" t="s">
        <v>31</v>
      </c>
      <c r="BA42" s="28"/>
      <c r="BB42" s="28"/>
      <c r="BC42" s="28"/>
      <c r="BD42" s="28" t="s">
        <v>5</v>
      </c>
      <c r="BE42" s="28"/>
      <c r="BF42" s="28"/>
      <c r="BG42" s="28"/>
      <c r="BH42" s="28"/>
      <c r="BI42" s="28" t="s">
        <v>4</v>
      </c>
      <c r="BJ42" s="28"/>
      <c r="BK42" s="28"/>
      <c r="BL42" s="28"/>
      <c r="BM42" s="28"/>
      <c r="BN42" s="28" t="s">
        <v>32</v>
      </c>
      <c r="BO42" s="28"/>
      <c r="BP42" s="28"/>
      <c r="BQ42" s="28"/>
    </row>
    <row r="43" spans="1:80" ht="15.95" customHeight="1" x14ac:dyDescent="0.2">
      <c r="A43" s="85">
        <v>1</v>
      </c>
      <c r="B43" s="85"/>
      <c r="C43" s="85">
        <v>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42">
        <v>3</v>
      </c>
      <c r="AB43" s="43"/>
      <c r="AC43" s="43"/>
      <c r="AD43" s="43"/>
      <c r="AE43" s="44"/>
      <c r="AF43" s="42">
        <v>4</v>
      </c>
      <c r="AG43" s="43"/>
      <c r="AH43" s="43"/>
      <c r="AI43" s="43"/>
      <c r="AJ43" s="44"/>
      <c r="AK43" s="42">
        <v>5</v>
      </c>
      <c r="AL43" s="43"/>
      <c r="AM43" s="43"/>
      <c r="AN43" s="43"/>
      <c r="AO43" s="44"/>
      <c r="AP43" s="42">
        <v>6</v>
      </c>
      <c r="AQ43" s="43"/>
      <c r="AR43" s="43"/>
      <c r="AS43" s="43"/>
      <c r="AT43" s="44"/>
      <c r="AU43" s="42">
        <v>7</v>
      </c>
      <c r="AV43" s="43"/>
      <c r="AW43" s="43"/>
      <c r="AX43" s="43"/>
      <c r="AY43" s="44"/>
      <c r="AZ43" s="42">
        <v>8</v>
      </c>
      <c r="BA43" s="43"/>
      <c r="BB43" s="43"/>
      <c r="BC43" s="44"/>
      <c r="BD43" s="42">
        <v>9</v>
      </c>
      <c r="BE43" s="43"/>
      <c r="BF43" s="43"/>
      <c r="BG43" s="43"/>
      <c r="BH43" s="44"/>
      <c r="BI43" s="85">
        <v>10</v>
      </c>
      <c r="BJ43" s="85"/>
      <c r="BK43" s="85"/>
      <c r="BL43" s="85"/>
      <c r="BM43" s="85"/>
      <c r="BN43" s="85">
        <v>11</v>
      </c>
      <c r="BO43" s="85"/>
      <c r="BP43" s="85"/>
      <c r="BQ43" s="85"/>
    </row>
    <row r="44" spans="1:80" ht="15.95" hidden="1" customHeight="1" x14ac:dyDescent="0.2">
      <c r="A44" s="29" t="s">
        <v>18</v>
      </c>
      <c r="B44" s="29"/>
      <c r="C44" s="73" t="s">
        <v>19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55" t="s">
        <v>15</v>
      </c>
      <c r="AB44" s="55"/>
      <c r="AC44" s="55"/>
      <c r="AD44" s="55"/>
      <c r="AE44" s="55"/>
      <c r="AF44" s="55" t="s">
        <v>14</v>
      </c>
      <c r="AG44" s="55"/>
      <c r="AH44" s="55"/>
      <c r="AI44" s="55"/>
      <c r="AJ44" s="55"/>
      <c r="AK44" s="48" t="s">
        <v>21</v>
      </c>
      <c r="AL44" s="48"/>
      <c r="AM44" s="48"/>
      <c r="AN44" s="48"/>
      <c r="AO44" s="48"/>
      <c r="AP44" s="55" t="s">
        <v>16</v>
      </c>
      <c r="AQ44" s="55"/>
      <c r="AR44" s="55"/>
      <c r="AS44" s="55"/>
      <c r="AT44" s="55"/>
      <c r="AU44" s="55" t="s">
        <v>17</v>
      </c>
      <c r="AV44" s="55"/>
      <c r="AW44" s="55"/>
      <c r="AX44" s="55"/>
      <c r="AY44" s="55"/>
      <c r="AZ44" s="48" t="s">
        <v>21</v>
      </c>
      <c r="BA44" s="48"/>
      <c r="BB44" s="48"/>
      <c r="BC44" s="48"/>
      <c r="BD44" s="86" t="s">
        <v>37</v>
      </c>
      <c r="BE44" s="86"/>
      <c r="BF44" s="86"/>
      <c r="BG44" s="86"/>
      <c r="BH44" s="86"/>
      <c r="BI44" s="86" t="s">
        <v>37</v>
      </c>
      <c r="BJ44" s="86"/>
      <c r="BK44" s="86"/>
      <c r="BL44" s="86"/>
      <c r="BM44" s="86"/>
      <c r="BN44" s="54" t="s">
        <v>21</v>
      </c>
      <c r="BO44" s="54"/>
      <c r="BP44" s="54"/>
      <c r="BQ44" s="54"/>
      <c r="CA44" s="1" t="s">
        <v>24</v>
      </c>
    </row>
    <row r="45" spans="1:80" ht="30.95" customHeight="1" x14ac:dyDescent="0.2">
      <c r="A45" s="28">
        <v>1</v>
      </c>
      <c r="B45" s="28"/>
      <c r="C45" s="90" t="s">
        <v>65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53">
        <v>25000</v>
      </c>
      <c r="AB45" s="53"/>
      <c r="AC45" s="53"/>
      <c r="AD45" s="53"/>
      <c r="AE45" s="53"/>
      <c r="AF45" s="53">
        <v>0</v>
      </c>
      <c r="AG45" s="53"/>
      <c r="AH45" s="53"/>
      <c r="AI45" s="53"/>
      <c r="AJ45" s="53"/>
      <c r="AK45" s="53">
        <f>AA45+AF45</f>
        <v>25000</v>
      </c>
      <c r="AL45" s="53"/>
      <c r="AM45" s="53"/>
      <c r="AN45" s="53"/>
      <c r="AO45" s="53"/>
      <c r="AP45" s="53">
        <v>20264.810000000001</v>
      </c>
      <c r="AQ45" s="53"/>
      <c r="AR45" s="53"/>
      <c r="AS45" s="53"/>
      <c r="AT45" s="53"/>
      <c r="AU45" s="53">
        <v>0</v>
      </c>
      <c r="AV45" s="53"/>
      <c r="AW45" s="53"/>
      <c r="AX45" s="53"/>
      <c r="AY45" s="53"/>
      <c r="AZ45" s="53">
        <f>AP45+AU45</f>
        <v>20264.810000000001</v>
      </c>
      <c r="BA45" s="53"/>
      <c r="BB45" s="53"/>
      <c r="BC45" s="53"/>
      <c r="BD45" s="53">
        <f>AP45-AA45</f>
        <v>-4735.1899999999987</v>
      </c>
      <c r="BE45" s="53"/>
      <c r="BF45" s="53"/>
      <c r="BG45" s="53"/>
      <c r="BH45" s="53"/>
      <c r="BI45" s="53">
        <f>AU45-AF45</f>
        <v>0</v>
      </c>
      <c r="BJ45" s="53"/>
      <c r="BK45" s="53"/>
      <c r="BL45" s="53"/>
      <c r="BM45" s="53"/>
      <c r="BN45" s="53">
        <f>BD45+BI45</f>
        <v>-4735.1899999999987</v>
      </c>
      <c r="BO45" s="53"/>
      <c r="BP45" s="53"/>
      <c r="BQ45" s="53"/>
      <c r="CA45" s="1" t="s">
        <v>25</v>
      </c>
    </row>
    <row r="46" spans="1:80" ht="15.6" customHeight="1" x14ac:dyDescent="0.2">
      <c r="A46" s="28"/>
      <c r="B46" s="28"/>
      <c r="C46" s="90" t="s">
        <v>67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2"/>
      <c r="CB46" s="1" t="s">
        <v>66</v>
      </c>
    </row>
    <row r="47" spans="1:80" ht="30.95" customHeight="1" x14ac:dyDescent="0.2">
      <c r="A47" s="28">
        <v>2</v>
      </c>
      <c r="B47" s="28"/>
      <c r="C47" s="90" t="s">
        <v>68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53">
        <v>2000</v>
      </c>
      <c r="AB47" s="53"/>
      <c r="AC47" s="53"/>
      <c r="AD47" s="53"/>
      <c r="AE47" s="53"/>
      <c r="AF47" s="53">
        <v>0</v>
      </c>
      <c r="AG47" s="53"/>
      <c r="AH47" s="53"/>
      <c r="AI47" s="53"/>
      <c r="AJ47" s="53"/>
      <c r="AK47" s="53">
        <f>AA47+AF47</f>
        <v>2000</v>
      </c>
      <c r="AL47" s="53"/>
      <c r="AM47" s="53"/>
      <c r="AN47" s="53"/>
      <c r="AO47" s="53"/>
      <c r="AP47" s="53">
        <v>0</v>
      </c>
      <c r="AQ47" s="53"/>
      <c r="AR47" s="53"/>
      <c r="AS47" s="53"/>
      <c r="AT47" s="53"/>
      <c r="AU47" s="53">
        <v>0</v>
      </c>
      <c r="AV47" s="53"/>
      <c r="AW47" s="53"/>
      <c r="AX47" s="53"/>
      <c r="AY47" s="53"/>
      <c r="AZ47" s="53">
        <f>AP47+AU47</f>
        <v>0</v>
      </c>
      <c r="BA47" s="53"/>
      <c r="BB47" s="53"/>
      <c r="BC47" s="53"/>
      <c r="BD47" s="53">
        <f>AP47-AA47</f>
        <v>-2000</v>
      </c>
      <c r="BE47" s="53"/>
      <c r="BF47" s="53"/>
      <c r="BG47" s="53"/>
      <c r="BH47" s="53"/>
      <c r="BI47" s="53">
        <f>AU47-AF47</f>
        <v>0</v>
      </c>
      <c r="BJ47" s="53"/>
      <c r="BK47" s="53"/>
      <c r="BL47" s="53"/>
      <c r="BM47" s="53"/>
      <c r="BN47" s="53">
        <f>BD47+BI47</f>
        <v>-2000</v>
      </c>
      <c r="BO47" s="53"/>
      <c r="BP47" s="53"/>
      <c r="BQ47" s="53"/>
    </row>
    <row r="48" spans="1:80" ht="15.6" customHeight="1" x14ac:dyDescent="0.2">
      <c r="A48" s="28"/>
      <c r="B48" s="28"/>
      <c r="C48" s="90" t="s">
        <v>67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2"/>
      <c r="CB48" s="1" t="s">
        <v>69</v>
      </c>
    </row>
    <row r="49" spans="1:80" s="19" customFormat="1" ht="15.75" x14ac:dyDescent="0.2">
      <c r="A49" s="56"/>
      <c r="B49" s="56"/>
      <c r="C49" s="96" t="s">
        <v>70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8"/>
      <c r="AA49" s="95">
        <v>27000</v>
      </c>
      <c r="AB49" s="95"/>
      <c r="AC49" s="95"/>
      <c r="AD49" s="95"/>
      <c r="AE49" s="95"/>
      <c r="AF49" s="95">
        <v>0</v>
      </c>
      <c r="AG49" s="95"/>
      <c r="AH49" s="95"/>
      <c r="AI49" s="95"/>
      <c r="AJ49" s="95"/>
      <c r="AK49" s="95">
        <f>AA49+AF49</f>
        <v>27000</v>
      </c>
      <c r="AL49" s="95"/>
      <c r="AM49" s="95"/>
      <c r="AN49" s="95"/>
      <c r="AO49" s="95"/>
      <c r="AP49" s="95">
        <v>20264.810000000001</v>
      </c>
      <c r="AQ49" s="95"/>
      <c r="AR49" s="95"/>
      <c r="AS49" s="95"/>
      <c r="AT49" s="95"/>
      <c r="AU49" s="95">
        <v>0</v>
      </c>
      <c r="AV49" s="95"/>
      <c r="AW49" s="95"/>
      <c r="AX49" s="95"/>
      <c r="AY49" s="95"/>
      <c r="AZ49" s="95">
        <f>AP49+AU49</f>
        <v>20264.810000000001</v>
      </c>
      <c r="BA49" s="95"/>
      <c r="BB49" s="95"/>
      <c r="BC49" s="95"/>
      <c r="BD49" s="95">
        <f>AP49-AA49</f>
        <v>-6735.1899999999987</v>
      </c>
      <c r="BE49" s="95"/>
      <c r="BF49" s="95"/>
      <c r="BG49" s="95"/>
      <c r="BH49" s="95"/>
      <c r="BI49" s="95">
        <f>AU49-AF49</f>
        <v>0</v>
      </c>
      <c r="BJ49" s="95"/>
      <c r="BK49" s="95"/>
      <c r="BL49" s="95"/>
      <c r="BM49" s="95"/>
      <c r="BN49" s="95">
        <f>BD49+BI49</f>
        <v>-6735.1899999999987</v>
      </c>
      <c r="BO49" s="95"/>
      <c r="BP49" s="95"/>
      <c r="BQ49" s="95"/>
    </row>
    <row r="50" spans="1:80" ht="3" customHeight="1" x14ac:dyDescent="0.2"/>
    <row r="51" spans="1:80" ht="15.95" customHeight="1" x14ac:dyDescent="0.2">
      <c r="A51" s="23" t="s">
        <v>52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80" ht="15" customHeight="1" x14ac:dyDescent="0.2">
      <c r="A52" s="39" t="s">
        <v>109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80" ht="28.5" customHeight="1" x14ac:dyDescent="0.2">
      <c r="A53" s="28" t="s">
        <v>34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 t="s">
        <v>30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 t="s">
        <v>54</v>
      </c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3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"/>
      <c r="BN53" s="2"/>
      <c r="BO53" s="2"/>
      <c r="BP53" s="2"/>
      <c r="BQ53" s="2"/>
    </row>
    <row r="54" spans="1:80" ht="29.1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 t="s">
        <v>5</v>
      </c>
      <c r="R54" s="28"/>
      <c r="S54" s="28"/>
      <c r="T54" s="28"/>
      <c r="U54" s="28"/>
      <c r="V54" s="28" t="s">
        <v>4</v>
      </c>
      <c r="W54" s="28"/>
      <c r="X54" s="28"/>
      <c r="Y54" s="28"/>
      <c r="Z54" s="28"/>
      <c r="AA54" s="28" t="s">
        <v>31</v>
      </c>
      <c r="AB54" s="28"/>
      <c r="AC54" s="28"/>
      <c r="AD54" s="28"/>
      <c r="AE54" s="28"/>
      <c r="AF54" s="28"/>
      <c r="AG54" s="28" t="s">
        <v>5</v>
      </c>
      <c r="AH54" s="28"/>
      <c r="AI54" s="28"/>
      <c r="AJ54" s="28"/>
      <c r="AK54" s="28"/>
      <c r="AL54" s="28" t="s">
        <v>4</v>
      </c>
      <c r="AM54" s="28"/>
      <c r="AN54" s="28"/>
      <c r="AO54" s="28"/>
      <c r="AP54" s="28"/>
      <c r="AQ54" s="28" t="s">
        <v>31</v>
      </c>
      <c r="AR54" s="28"/>
      <c r="AS54" s="28"/>
      <c r="AT54" s="28"/>
      <c r="AU54" s="28"/>
      <c r="AV54" s="28"/>
      <c r="AW54" s="68" t="s">
        <v>5</v>
      </c>
      <c r="AX54" s="69"/>
      <c r="AY54" s="69"/>
      <c r="AZ54" s="69"/>
      <c r="BA54" s="70"/>
      <c r="BB54" s="68" t="s">
        <v>4</v>
      </c>
      <c r="BC54" s="69"/>
      <c r="BD54" s="69"/>
      <c r="BE54" s="69"/>
      <c r="BF54" s="70"/>
      <c r="BG54" s="28" t="s">
        <v>31</v>
      </c>
      <c r="BH54" s="28"/>
      <c r="BI54" s="28"/>
      <c r="BJ54" s="28"/>
      <c r="BK54" s="28"/>
      <c r="BL54" s="28"/>
      <c r="BM54" s="2"/>
      <c r="BN54" s="2"/>
      <c r="BO54" s="2"/>
      <c r="BP54" s="2"/>
      <c r="BQ54" s="2"/>
    </row>
    <row r="55" spans="1:80" ht="15.95" customHeight="1" x14ac:dyDescent="0.25">
      <c r="A55" s="28">
        <v>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>
        <v>2</v>
      </c>
      <c r="R55" s="28"/>
      <c r="S55" s="28"/>
      <c r="T55" s="28"/>
      <c r="U55" s="28"/>
      <c r="V55" s="28">
        <v>3</v>
      </c>
      <c r="W55" s="28"/>
      <c r="X55" s="28"/>
      <c r="Y55" s="28"/>
      <c r="Z55" s="28"/>
      <c r="AA55" s="28">
        <v>4</v>
      </c>
      <c r="AB55" s="28"/>
      <c r="AC55" s="28"/>
      <c r="AD55" s="28"/>
      <c r="AE55" s="28"/>
      <c r="AF55" s="28"/>
      <c r="AG55" s="28">
        <v>5</v>
      </c>
      <c r="AH55" s="28"/>
      <c r="AI55" s="28"/>
      <c r="AJ55" s="28"/>
      <c r="AK55" s="28"/>
      <c r="AL55" s="28">
        <v>6</v>
      </c>
      <c r="AM55" s="28"/>
      <c r="AN55" s="28"/>
      <c r="AO55" s="28"/>
      <c r="AP55" s="28"/>
      <c r="AQ55" s="28">
        <v>7</v>
      </c>
      <c r="AR55" s="28"/>
      <c r="AS55" s="28"/>
      <c r="AT55" s="28"/>
      <c r="AU55" s="28"/>
      <c r="AV55" s="28"/>
      <c r="AW55" s="28">
        <v>8</v>
      </c>
      <c r="AX55" s="28"/>
      <c r="AY55" s="28"/>
      <c r="AZ55" s="28"/>
      <c r="BA55" s="28"/>
      <c r="BB55" s="75">
        <v>9</v>
      </c>
      <c r="BC55" s="75"/>
      <c r="BD55" s="75"/>
      <c r="BE55" s="75"/>
      <c r="BF55" s="75"/>
      <c r="BG55" s="75">
        <v>10</v>
      </c>
      <c r="BH55" s="75"/>
      <c r="BI55" s="75"/>
      <c r="BJ55" s="75"/>
      <c r="BK55" s="75"/>
      <c r="BL55" s="75"/>
      <c r="BM55" s="6"/>
      <c r="BN55" s="6"/>
      <c r="BO55" s="6"/>
      <c r="BP55" s="6"/>
      <c r="BQ55" s="6"/>
    </row>
    <row r="56" spans="1:80" ht="18" hidden="1" customHeight="1" x14ac:dyDescent="0.2">
      <c r="A56" s="65" t="s">
        <v>19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55" t="s">
        <v>15</v>
      </c>
      <c r="R56" s="55"/>
      <c r="S56" s="55"/>
      <c r="T56" s="55"/>
      <c r="U56" s="55"/>
      <c r="V56" s="55" t="s">
        <v>14</v>
      </c>
      <c r="W56" s="55"/>
      <c r="X56" s="55"/>
      <c r="Y56" s="55"/>
      <c r="Z56" s="55"/>
      <c r="AA56" s="48" t="s">
        <v>21</v>
      </c>
      <c r="AB56" s="54"/>
      <c r="AC56" s="54"/>
      <c r="AD56" s="54"/>
      <c r="AE56" s="54"/>
      <c r="AF56" s="54"/>
      <c r="AG56" s="55" t="s">
        <v>16</v>
      </c>
      <c r="AH56" s="55"/>
      <c r="AI56" s="55"/>
      <c r="AJ56" s="55"/>
      <c r="AK56" s="55"/>
      <c r="AL56" s="55" t="s">
        <v>17</v>
      </c>
      <c r="AM56" s="55"/>
      <c r="AN56" s="55"/>
      <c r="AO56" s="55"/>
      <c r="AP56" s="55"/>
      <c r="AQ56" s="48" t="s">
        <v>21</v>
      </c>
      <c r="AR56" s="54"/>
      <c r="AS56" s="54"/>
      <c r="AT56" s="54"/>
      <c r="AU56" s="54"/>
      <c r="AV56" s="54"/>
      <c r="AW56" s="80" t="s">
        <v>22</v>
      </c>
      <c r="AX56" s="81"/>
      <c r="AY56" s="81"/>
      <c r="AZ56" s="81"/>
      <c r="BA56" s="82"/>
      <c r="BB56" s="80" t="s">
        <v>22</v>
      </c>
      <c r="BC56" s="81"/>
      <c r="BD56" s="81"/>
      <c r="BE56" s="81"/>
      <c r="BF56" s="82"/>
      <c r="BG56" s="54" t="s">
        <v>21</v>
      </c>
      <c r="BH56" s="54"/>
      <c r="BI56" s="54"/>
      <c r="BJ56" s="54"/>
      <c r="BK56" s="54"/>
      <c r="BL56" s="54"/>
      <c r="BM56" s="7"/>
      <c r="BN56" s="7"/>
      <c r="BO56" s="7"/>
      <c r="BP56" s="7"/>
      <c r="BQ56" s="7"/>
      <c r="CA56" s="1" t="s">
        <v>26</v>
      </c>
    </row>
    <row r="57" spans="1:80" ht="62.1" customHeight="1" x14ac:dyDescent="0.2">
      <c r="A57" s="57" t="s">
        <v>71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9"/>
      <c r="Q57" s="60">
        <v>25000</v>
      </c>
      <c r="R57" s="60"/>
      <c r="S57" s="60"/>
      <c r="T57" s="60"/>
      <c r="U57" s="60"/>
      <c r="V57" s="60">
        <v>0</v>
      </c>
      <c r="W57" s="60"/>
      <c r="X57" s="60"/>
      <c r="Y57" s="60"/>
      <c r="Z57" s="60"/>
      <c r="AA57" s="60">
        <f>Q57+V57</f>
        <v>25000</v>
      </c>
      <c r="AB57" s="60"/>
      <c r="AC57" s="60"/>
      <c r="AD57" s="60"/>
      <c r="AE57" s="60"/>
      <c r="AF57" s="60"/>
      <c r="AG57" s="60">
        <v>20264.810000000001</v>
      </c>
      <c r="AH57" s="60"/>
      <c r="AI57" s="60"/>
      <c r="AJ57" s="60"/>
      <c r="AK57" s="60"/>
      <c r="AL57" s="60">
        <v>0</v>
      </c>
      <c r="AM57" s="60"/>
      <c r="AN57" s="60"/>
      <c r="AO57" s="60"/>
      <c r="AP57" s="60"/>
      <c r="AQ57" s="60">
        <f>AG57+AL57</f>
        <v>20264.810000000001</v>
      </c>
      <c r="AR57" s="60"/>
      <c r="AS57" s="60"/>
      <c r="AT57" s="60"/>
      <c r="AU57" s="60"/>
      <c r="AV57" s="60"/>
      <c r="AW57" s="60">
        <f>AG57-Q57</f>
        <v>-4735.1899999999987</v>
      </c>
      <c r="AX57" s="60"/>
      <c r="AY57" s="60"/>
      <c r="AZ57" s="60"/>
      <c r="BA57" s="60"/>
      <c r="BB57" s="63">
        <f>AL57-V57</f>
        <v>0</v>
      </c>
      <c r="BC57" s="63"/>
      <c r="BD57" s="63"/>
      <c r="BE57" s="63"/>
      <c r="BF57" s="63"/>
      <c r="BG57" s="63">
        <f>AW57+BB57</f>
        <v>-4735.1899999999987</v>
      </c>
      <c r="BH57" s="63"/>
      <c r="BI57" s="63"/>
      <c r="BJ57" s="63"/>
      <c r="BK57" s="63"/>
      <c r="BL57" s="63"/>
      <c r="BM57" s="8"/>
      <c r="BN57" s="8"/>
      <c r="BO57" s="8"/>
      <c r="BP57" s="8"/>
      <c r="BQ57" s="8"/>
      <c r="CA57" s="1" t="s">
        <v>27</v>
      </c>
    </row>
    <row r="58" spans="1:80" ht="15.6" customHeight="1" x14ac:dyDescent="0.2">
      <c r="A58" s="57" t="s">
        <v>67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9"/>
      <c r="BM58" s="8"/>
      <c r="BN58" s="8"/>
      <c r="BO58" s="8"/>
      <c r="BP58" s="8"/>
      <c r="BQ58" s="8"/>
      <c r="CB58" s="1" t="s">
        <v>72</v>
      </c>
    </row>
    <row r="59" spans="1:80" ht="46.5" customHeight="1" x14ac:dyDescent="0.2">
      <c r="A59" s="57" t="s">
        <v>73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4"/>
      <c r="Q59" s="60">
        <v>2000</v>
      </c>
      <c r="R59" s="60"/>
      <c r="S59" s="60"/>
      <c r="T59" s="60"/>
      <c r="U59" s="60"/>
      <c r="V59" s="60">
        <v>0</v>
      </c>
      <c r="W59" s="60"/>
      <c r="X59" s="60"/>
      <c r="Y59" s="60"/>
      <c r="Z59" s="60"/>
      <c r="AA59" s="60">
        <f>Q59+V59</f>
        <v>2000</v>
      </c>
      <c r="AB59" s="60"/>
      <c r="AC59" s="60"/>
      <c r="AD59" s="60"/>
      <c r="AE59" s="60"/>
      <c r="AF59" s="60"/>
      <c r="AG59" s="60">
        <v>0</v>
      </c>
      <c r="AH59" s="60"/>
      <c r="AI59" s="60"/>
      <c r="AJ59" s="60"/>
      <c r="AK59" s="60"/>
      <c r="AL59" s="60">
        <v>0</v>
      </c>
      <c r="AM59" s="60"/>
      <c r="AN59" s="60"/>
      <c r="AO59" s="60"/>
      <c r="AP59" s="60"/>
      <c r="AQ59" s="60">
        <f>AG59+AL59</f>
        <v>0</v>
      </c>
      <c r="AR59" s="60"/>
      <c r="AS59" s="60"/>
      <c r="AT59" s="60"/>
      <c r="AU59" s="60"/>
      <c r="AV59" s="60"/>
      <c r="AW59" s="60">
        <f>AG59-Q59</f>
        <v>-2000</v>
      </c>
      <c r="AX59" s="60"/>
      <c r="AY59" s="60"/>
      <c r="AZ59" s="60"/>
      <c r="BA59" s="60"/>
      <c r="BB59" s="63">
        <f>AL59-V59</f>
        <v>0</v>
      </c>
      <c r="BC59" s="63"/>
      <c r="BD59" s="63"/>
      <c r="BE59" s="63"/>
      <c r="BF59" s="63"/>
      <c r="BG59" s="63">
        <f>AW59+BB59</f>
        <v>-2000</v>
      </c>
      <c r="BH59" s="63"/>
      <c r="BI59" s="63"/>
      <c r="BJ59" s="63"/>
      <c r="BK59" s="63"/>
      <c r="BL59" s="63"/>
      <c r="BM59" s="8"/>
      <c r="BN59" s="8"/>
      <c r="BO59" s="8"/>
      <c r="BP59" s="8"/>
      <c r="BQ59" s="8"/>
    </row>
    <row r="60" spans="1:80" ht="15.6" customHeight="1" x14ac:dyDescent="0.2">
      <c r="A60" s="57" t="s">
        <v>67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9"/>
      <c r="BM60" s="8"/>
      <c r="BN60" s="8"/>
      <c r="BO60" s="8"/>
      <c r="BP60" s="8"/>
      <c r="BQ60" s="8"/>
      <c r="CB60" s="1" t="s">
        <v>74</v>
      </c>
    </row>
    <row r="61" spans="1:80" s="19" customFormat="1" ht="15" x14ac:dyDescent="0.2">
      <c r="A61" s="107" t="s">
        <v>75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8"/>
      <c r="Q61" s="99">
        <v>27000</v>
      </c>
      <c r="R61" s="99"/>
      <c r="S61" s="99"/>
      <c r="T61" s="99"/>
      <c r="U61" s="99"/>
      <c r="V61" s="99">
        <v>0</v>
      </c>
      <c r="W61" s="99"/>
      <c r="X61" s="99"/>
      <c r="Y61" s="99"/>
      <c r="Z61" s="99"/>
      <c r="AA61" s="99">
        <f>Q61+V61</f>
        <v>27000</v>
      </c>
      <c r="AB61" s="99"/>
      <c r="AC61" s="99"/>
      <c r="AD61" s="99"/>
      <c r="AE61" s="99"/>
      <c r="AF61" s="99"/>
      <c r="AG61" s="99">
        <v>20264.810000000001</v>
      </c>
      <c r="AH61" s="99"/>
      <c r="AI61" s="99"/>
      <c r="AJ61" s="99"/>
      <c r="AK61" s="99"/>
      <c r="AL61" s="99">
        <v>0</v>
      </c>
      <c r="AM61" s="99"/>
      <c r="AN61" s="99"/>
      <c r="AO61" s="99"/>
      <c r="AP61" s="99"/>
      <c r="AQ61" s="99">
        <f>AG61+AL61</f>
        <v>20264.810000000001</v>
      </c>
      <c r="AR61" s="99"/>
      <c r="AS61" s="99"/>
      <c r="AT61" s="99"/>
      <c r="AU61" s="99"/>
      <c r="AV61" s="99"/>
      <c r="AW61" s="99">
        <f>AG61-Q61</f>
        <v>-6735.1899999999987</v>
      </c>
      <c r="AX61" s="99"/>
      <c r="AY61" s="99"/>
      <c r="AZ61" s="99"/>
      <c r="BA61" s="99"/>
      <c r="BB61" s="100">
        <f>AL61-V61</f>
        <v>0</v>
      </c>
      <c r="BC61" s="100"/>
      <c r="BD61" s="100"/>
      <c r="BE61" s="100"/>
      <c r="BF61" s="100"/>
      <c r="BG61" s="100">
        <f>AW61+BB61</f>
        <v>-6735.1899999999987</v>
      </c>
      <c r="BH61" s="100"/>
      <c r="BI61" s="100"/>
      <c r="BJ61" s="100"/>
      <c r="BK61" s="100"/>
      <c r="BL61" s="100"/>
      <c r="BM61" s="20"/>
      <c r="BN61" s="20"/>
      <c r="BO61" s="20"/>
      <c r="BP61" s="20"/>
      <c r="BQ61" s="20"/>
    </row>
    <row r="62" spans="1:80" ht="3" customHeight="1" x14ac:dyDescent="0.2"/>
    <row r="63" spans="1:80" ht="15.95" customHeight="1" x14ac:dyDescent="0.2">
      <c r="A63" s="23" t="s">
        <v>53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</row>
    <row r="64" spans="1:80" ht="1.5" customHeight="1" x14ac:dyDescent="0.2"/>
    <row r="65" spans="1:80" ht="45.2" customHeight="1" x14ac:dyDescent="0.2">
      <c r="A65" s="33" t="s">
        <v>10</v>
      </c>
      <c r="B65" s="34"/>
      <c r="C65" s="33" t="s">
        <v>9</v>
      </c>
      <c r="D65" s="37"/>
      <c r="E65" s="37"/>
      <c r="F65" s="37"/>
      <c r="G65" s="37"/>
      <c r="H65" s="37"/>
      <c r="I65" s="34"/>
      <c r="J65" s="33" t="s">
        <v>8</v>
      </c>
      <c r="K65" s="37"/>
      <c r="L65" s="37"/>
      <c r="M65" s="37"/>
      <c r="N65" s="34"/>
      <c r="O65" s="33" t="s">
        <v>7</v>
      </c>
      <c r="P65" s="37"/>
      <c r="Q65" s="37"/>
      <c r="R65" s="37"/>
      <c r="S65" s="37"/>
      <c r="T65" s="37"/>
      <c r="U65" s="37"/>
      <c r="V65" s="37"/>
      <c r="W65" s="37"/>
      <c r="X65" s="34"/>
      <c r="Y65" s="28" t="s">
        <v>30</v>
      </c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 t="s">
        <v>55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64" t="s">
        <v>3</v>
      </c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80" ht="32.25" customHeight="1" x14ac:dyDescent="0.2">
      <c r="A66" s="35"/>
      <c r="B66" s="36"/>
      <c r="C66" s="35"/>
      <c r="D66" s="38"/>
      <c r="E66" s="38"/>
      <c r="F66" s="38"/>
      <c r="G66" s="38"/>
      <c r="H66" s="38"/>
      <c r="I66" s="36"/>
      <c r="J66" s="35"/>
      <c r="K66" s="38"/>
      <c r="L66" s="38"/>
      <c r="M66" s="38"/>
      <c r="N66" s="36"/>
      <c r="O66" s="35"/>
      <c r="P66" s="38"/>
      <c r="Q66" s="38"/>
      <c r="R66" s="38"/>
      <c r="S66" s="38"/>
      <c r="T66" s="38"/>
      <c r="U66" s="38"/>
      <c r="V66" s="38"/>
      <c r="W66" s="38"/>
      <c r="X66" s="36"/>
      <c r="Y66" s="68" t="s">
        <v>5</v>
      </c>
      <c r="Z66" s="69"/>
      <c r="AA66" s="69"/>
      <c r="AB66" s="69"/>
      <c r="AC66" s="70"/>
      <c r="AD66" s="68" t="s">
        <v>4</v>
      </c>
      <c r="AE66" s="69"/>
      <c r="AF66" s="69"/>
      <c r="AG66" s="69"/>
      <c r="AH66" s="70"/>
      <c r="AI66" s="28" t="s">
        <v>31</v>
      </c>
      <c r="AJ66" s="28"/>
      <c r="AK66" s="28"/>
      <c r="AL66" s="28"/>
      <c r="AM66" s="28"/>
      <c r="AN66" s="28" t="s">
        <v>5</v>
      </c>
      <c r="AO66" s="28"/>
      <c r="AP66" s="28"/>
      <c r="AQ66" s="28"/>
      <c r="AR66" s="28"/>
      <c r="AS66" s="28" t="s">
        <v>4</v>
      </c>
      <c r="AT66" s="28"/>
      <c r="AU66" s="28"/>
      <c r="AV66" s="28"/>
      <c r="AW66" s="28"/>
      <c r="AX66" s="28" t="s">
        <v>31</v>
      </c>
      <c r="AY66" s="28"/>
      <c r="AZ66" s="28"/>
      <c r="BA66" s="28"/>
      <c r="BB66" s="28"/>
      <c r="BC66" s="28" t="s">
        <v>5</v>
      </c>
      <c r="BD66" s="28"/>
      <c r="BE66" s="28"/>
      <c r="BF66" s="28"/>
      <c r="BG66" s="28"/>
      <c r="BH66" s="28" t="s">
        <v>4</v>
      </c>
      <c r="BI66" s="28"/>
      <c r="BJ66" s="28"/>
      <c r="BK66" s="28"/>
      <c r="BL66" s="28"/>
      <c r="BM66" s="28" t="s">
        <v>31</v>
      </c>
      <c r="BN66" s="28"/>
      <c r="BO66" s="28"/>
      <c r="BP66" s="28"/>
      <c r="BQ66" s="28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5.95" customHeight="1" x14ac:dyDescent="0.2">
      <c r="A67" s="28">
        <v>1</v>
      </c>
      <c r="B67" s="28"/>
      <c r="C67" s="28">
        <v>2</v>
      </c>
      <c r="D67" s="28"/>
      <c r="E67" s="28"/>
      <c r="F67" s="28"/>
      <c r="G67" s="28"/>
      <c r="H67" s="28"/>
      <c r="I67" s="28"/>
      <c r="J67" s="28">
        <v>3</v>
      </c>
      <c r="K67" s="28"/>
      <c r="L67" s="28"/>
      <c r="M67" s="28"/>
      <c r="N67" s="28"/>
      <c r="O67" s="28">
        <v>4</v>
      </c>
      <c r="P67" s="28"/>
      <c r="Q67" s="28"/>
      <c r="R67" s="28"/>
      <c r="S67" s="28"/>
      <c r="T67" s="28"/>
      <c r="U67" s="28"/>
      <c r="V67" s="28"/>
      <c r="W67" s="28"/>
      <c r="X67" s="28"/>
      <c r="Y67" s="28">
        <v>5</v>
      </c>
      <c r="Z67" s="28"/>
      <c r="AA67" s="28"/>
      <c r="AB67" s="28"/>
      <c r="AC67" s="28"/>
      <c r="AD67" s="28">
        <v>6</v>
      </c>
      <c r="AE67" s="28"/>
      <c r="AF67" s="28"/>
      <c r="AG67" s="28"/>
      <c r="AH67" s="28"/>
      <c r="AI67" s="28">
        <v>7</v>
      </c>
      <c r="AJ67" s="28"/>
      <c r="AK67" s="28"/>
      <c r="AL67" s="28"/>
      <c r="AM67" s="28"/>
      <c r="AN67" s="68">
        <v>8</v>
      </c>
      <c r="AO67" s="69"/>
      <c r="AP67" s="69"/>
      <c r="AQ67" s="69"/>
      <c r="AR67" s="70"/>
      <c r="AS67" s="68">
        <v>9</v>
      </c>
      <c r="AT67" s="69"/>
      <c r="AU67" s="69"/>
      <c r="AV67" s="69"/>
      <c r="AW67" s="70"/>
      <c r="AX67" s="68">
        <v>10</v>
      </c>
      <c r="AY67" s="69"/>
      <c r="AZ67" s="69"/>
      <c r="BA67" s="69"/>
      <c r="BB67" s="70"/>
      <c r="BC67" s="68">
        <v>11</v>
      </c>
      <c r="BD67" s="69"/>
      <c r="BE67" s="69"/>
      <c r="BF67" s="69"/>
      <c r="BG67" s="70"/>
      <c r="BH67" s="68">
        <v>12</v>
      </c>
      <c r="BI67" s="69"/>
      <c r="BJ67" s="69"/>
      <c r="BK67" s="69"/>
      <c r="BL67" s="70"/>
      <c r="BM67" s="68">
        <v>13</v>
      </c>
      <c r="BN67" s="69"/>
      <c r="BO67" s="69"/>
      <c r="BP67" s="69"/>
      <c r="BQ67" s="70"/>
      <c r="BR67" s="2"/>
      <c r="BS67" s="2"/>
      <c r="BT67" s="2"/>
      <c r="BU67" s="2"/>
      <c r="BV67" s="2"/>
      <c r="BW67" s="2"/>
      <c r="BX67" s="2"/>
      <c r="BY67" s="2"/>
      <c r="BZ67" s="9"/>
    </row>
    <row r="68" spans="1:80" ht="12.75" hidden="1" customHeight="1" x14ac:dyDescent="0.2">
      <c r="A68" s="29" t="s">
        <v>44</v>
      </c>
      <c r="B68" s="29"/>
      <c r="C68" s="45" t="s">
        <v>19</v>
      </c>
      <c r="D68" s="46"/>
      <c r="E68" s="46"/>
      <c r="F68" s="46"/>
      <c r="G68" s="46"/>
      <c r="H68" s="46"/>
      <c r="I68" s="47"/>
      <c r="J68" s="29" t="s">
        <v>20</v>
      </c>
      <c r="K68" s="29"/>
      <c r="L68" s="29"/>
      <c r="M68" s="29"/>
      <c r="N68" s="29"/>
      <c r="O68" s="65" t="s">
        <v>45</v>
      </c>
      <c r="P68" s="65"/>
      <c r="Q68" s="65"/>
      <c r="R68" s="65"/>
      <c r="S68" s="65"/>
      <c r="T68" s="65"/>
      <c r="U68" s="65"/>
      <c r="V68" s="65"/>
      <c r="W68" s="65"/>
      <c r="X68" s="45"/>
      <c r="Y68" s="55" t="s">
        <v>15</v>
      </c>
      <c r="Z68" s="55"/>
      <c r="AA68" s="55"/>
      <c r="AB68" s="55"/>
      <c r="AC68" s="55"/>
      <c r="AD68" s="55" t="s">
        <v>35</v>
      </c>
      <c r="AE68" s="55"/>
      <c r="AF68" s="55"/>
      <c r="AG68" s="55"/>
      <c r="AH68" s="55"/>
      <c r="AI68" s="55" t="s">
        <v>21</v>
      </c>
      <c r="AJ68" s="55"/>
      <c r="AK68" s="55"/>
      <c r="AL68" s="55"/>
      <c r="AM68" s="55"/>
      <c r="AN68" s="55" t="s">
        <v>36</v>
      </c>
      <c r="AO68" s="55"/>
      <c r="AP68" s="55"/>
      <c r="AQ68" s="55"/>
      <c r="AR68" s="55"/>
      <c r="AS68" s="55" t="s">
        <v>16</v>
      </c>
      <c r="AT68" s="55"/>
      <c r="AU68" s="55"/>
      <c r="AV68" s="55"/>
      <c r="AW68" s="55"/>
      <c r="AX68" s="55" t="s">
        <v>21</v>
      </c>
      <c r="AY68" s="55"/>
      <c r="AZ68" s="55"/>
      <c r="BA68" s="55"/>
      <c r="BB68" s="55"/>
      <c r="BC68" s="55" t="s">
        <v>38</v>
      </c>
      <c r="BD68" s="55"/>
      <c r="BE68" s="55"/>
      <c r="BF68" s="55"/>
      <c r="BG68" s="55"/>
      <c r="BH68" s="55" t="s">
        <v>38</v>
      </c>
      <c r="BI68" s="55"/>
      <c r="BJ68" s="55"/>
      <c r="BK68" s="55"/>
      <c r="BL68" s="55"/>
      <c r="BM68" s="72" t="s">
        <v>21</v>
      </c>
      <c r="BN68" s="72"/>
      <c r="BO68" s="72"/>
      <c r="BP68" s="72"/>
      <c r="BQ68" s="7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28</v>
      </c>
    </row>
    <row r="69" spans="1:80" s="19" customFormat="1" ht="15.75" x14ac:dyDescent="0.2">
      <c r="A69" s="56">
        <v>0</v>
      </c>
      <c r="B69" s="56"/>
      <c r="C69" s="67" t="s">
        <v>76</v>
      </c>
      <c r="D69" s="67"/>
      <c r="E69" s="67"/>
      <c r="F69" s="67"/>
      <c r="G69" s="67"/>
      <c r="H69" s="67"/>
      <c r="I69" s="67"/>
      <c r="J69" s="67" t="s">
        <v>77</v>
      </c>
      <c r="K69" s="67"/>
      <c r="L69" s="67"/>
      <c r="M69" s="67"/>
      <c r="N69" s="67"/>
      <c r="O69" s="67" t="s">
        <v>77</v>
      </c>
      <c r="P69" s="67"/>
      <c r="Q69" s="67"/>
      <c r="R69" s="67"/>
      <c r="S69" s="67"/>
      <c r="T69" s="67"/>
      <c r="U69" s="67"/>
      <c r="V69" s="67"/>
      <c r="W69" s="67"/>
      <c r="X69" s="67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21"/>
      <c r="BS69" s="21"/>
      <c r="BT69" s="21"/>
      <c r="BU69" s="21"/>
      <c r="BV69" s="21"/>
      <c r="BW69" s="21"/>
      <c r="BX69" s="21"/>
      <c r="BY69" s="21"/>
      <c r="BZ69" s="22"/>
      <c r="CA69" s="19" t="s">
        <v>29</v>
      </c>
    </row>
    <row r="70" spans="1:80" ht="25.7" customHeight="1" x14ac:dyDescent="0.2">
      <c r="A70" s="28">
        <v>1</v>
      </c>
      <c r="B70" s="28"/>
      <c r="C70" s="103" t="s">
        <v>78</v>
      </c>
      <c r="D70" s="104"/>
      <c r="E70" s="104"/>
      <c r="F70" s="104"/>
      <c r="G70" s="104"/>
      <c r="H70" s="104"/>
      <c r="I70" s="105"/>
      <c r="J70" s="106" t="s">
        <v>120</v>
      </c>
      <c r="K70" s="106"/>
      <c r="L70" s="106"/>
      <c r="M70" s="106"/>
      <c r="N70" s="106"/>
      <c r="O70" s="106" t="s">
        <v>80</v>
      </c>
      <c r="P70" s="106"/>
      <c r="Q70" s="106"/>
      <c r="R70" s="106"/>
      <c r="S70" s="106"/>
      <c r="T70" s="106"/>
      <c r="U70" s="106"/>
      <c r="V70" s="106"/>
      <c r="W70" s="106"/>
      <c r="X70" s="106"/>
      <c r="Y70" s="101">
        <v>25000</v>
      </c>
      <c r="Z70" s="101"/>
      <c r="AA70" s="101"/>
      <c r="AB70" s="101"/>
      <c r="AC70" s="101"/>
      <c r="AD70" s="101">
        <v>0</v>
      </c>
      <c r="AE70" s="101"/>
      <c r="AF70" s="101"/>
      <c r="AG70" s="101"/>
      <c r="AH70" s="101"/>
      <c r="AI70" s="101">
        <f>Y70+AD70</f>
        <v>25000</v>
      </c>
      <c r="AJ70" s="101"/>
      <c r="AK70" s="101"/>
      <c r="AL70" s="101"/>
      <c r="AM70" s="101"/>
      <c r="AN70" s="101">
        <v>20264.810000000001</v>
      </c>
      <c r="AO70" s="101"/>
      <c r="AP70" s="101"/>
      <c r="AQ70" s="101"/>
      <c r="AR70" s="101"/>
      <c r="AS70" s="101">
        <v>0</v>
      </c>
      <c r="AT70" s="101"/>
      <c r="AU70" s="101"/>
      <c r="AV70" s="101"/>
      <c r="AW70" s="101"/>
      <c r="AX70" s="102">
        <f>AN70+AS70</f>
        <v>20264.810000000001</v>
      </c>
      <c r="AY70" s="102"/>
      <c r="AZ70" s="102"/>
      <c r="BA70" s="102"/>
      <c r="BB70" s="102"/>
      <c r="BC70" s="102">
        <f>AN70-Y70</f>
        <v>-4735.1899999999987</v>
      </c>
      <c r="BD70" s="102"/>
      <c r="BE70" s="102"/>
      <c r="BF70" s="102"/>
      <c r="BG70" s="102"/>
      <c r="BH70" s="102">
        <f>AS70-AD70</f>
        <v>0</v>
      </c>
      <c r="BI70" s="102"/>
      <c r="BJ70" s="102"/>
      <c r="BK70" s="102"/>
      <c r="BL70" s="102"/>
      <c r="BM70" s="102">
        <f>BC70+BH70</f>
        <v>-4735.1899999999987</v>
      </c>
      <c r="BN70" s="102"/>
      <c r="BO70" s="102"/>
      <c r="BP70" s="102"/>
      <c r="BQ70" s="10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6" customHeight="1" x14ac:dyDescent="0.2">
      <c r="A71" s="28"/>
      <c r="B71" s="28"/>
      <c r="C71" s="103" t="s">
        <v>82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5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81</v>
      </c>
    </row>
    <row r="72" spans="1:80" ht="67.349999999999994" customHeight="1" x14ac:dyDescent="0.2">
      <c r="A72" s="28">
        <v>2</v>
      </c>
      <c r="B72" s="28"/>
      <c r="C72" s="103" t="s">
        <v>83</v>
      </c>
      <c r="D72" s="93"/>
      <c r="E72" s="93"/>
      <c r="F72" s="93"/>
      <c r="G72" s="93"/>
      <c r="H72" s="93"/>
      <c r="I72" s="94"/>
      <c r="J72" s="106" t="s">
        <v>120</v>
      </c>
      <c r="K72" s="106"/>
      <c r="L72" s="106"/>
      <c r="M72" s="106"/>
      <c r="N72" s="106"/>
      <c r="O72" s="106" t="s">
        <v>80</v>
      </c>
      <c r="P72" s="106"/>
      <c r="Q72" s="106"/>
      <c r="R72" s="106"/>
      <c r="S72" s="106"/>
      <c r="T72" s="106"/>
      <c r="U72" s="106"/>
      <c r="V72" s="106"/>
      <c r="W72" s="106"/>
      <c r="X72" s="106"/>
      <c r="Y72" s="101">
        <v>2000</v>
      </c>
      <c r="Z72" s="101"/>
      <c r="AA72" s="101"/>
      <c r="AB72" s="101"/>
      <c r="AC72" s="101"/>
      <c r="AD72" s="101">
        <v>0</v>
      </c>
      <c r="AE72" s="101"/>
      <c r="AF72" s="101"/>
      <c r="AG72" s="101"/>
      <c r="AH72" s="101"/>
      <c r="AI72" s="101">
        <f>Y72+AD72</f>
        <v>2000</v>
      </c>
      <c r="AJ72" s="101"/>
      <c r="AK72" s="101"/>
      <c r="AL72" s="101"/>
      <c r="AM72" s="101"/>
      <c r="AN72" s="101">
        <v>0</v>
      </c>
      <c r="AO72" s="101"/>
      <c r="AP72" s="101"/>
      <c r="AQ72" s="101"/>
      <c r="AR72" s="101"/>
      <c r="AS72" s="101">
        <v>0</v>
      </c>
      <c r="AT72" s="101"/>
      <c r="AU72" s="101"/>
      <c r="AV72" s="101"/>
      <c r="AW72" s="101"/>
      <c r="AX72" s="102">
        <f>AN72+AS72</f>
        <v>0</v>
      </c>
      <c r="AY72" s="102"/>
      <c r="AZ72" s="102"/>
      <c r="BA72" s="102"/>
      <c r="BB72" s="102"/>
      <c r="BC72" s="102">
        <f>AN72-Y72</f>
        <v>-2000</v>
      </c>
      <c r="BD72" s="102"/>
      <c r="BE72" s="102"/>
      <c r="BF72" s="102"/>
      <c r="BG72" s="102"/>
      <c r="BH72" s="102">
        <f>AS72-AD72</f>
        <v>0</v>
      </c>
      <c r="BI72" s="102"/>
      <c r="BJ72" s="102"/>
      <c r="BK72" s="102"/>
      <c r="BL72" s="102"/>
      <c r="BM72" s="102">
        <f>BC72+BH72</f>
        <v>-2000</v>
      </c>
      <c r="BN72" s="102"/>
      <c r="BO72" s="102"/>
      <c r="BP72" s="102"/>
      <c r="BQ72" s="10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7.2" customHeight="1" x14ac:dyDescent="0.2">
      <c r="A73" s="28"/>
      <c r="B73" s="28"/>
      <c r="C73" s="103" t="s">
        <v>116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5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84</v>
      </c>
    </row>
    <row r="74" spans="1:80" s="19" customFormat="1" ht="15.75" x14ac:dyDescent="0.2">
      <c r="A74" s="56">
        <v>0</v>
      </c>
      <c r="B74" s="56"/>
      <c r="C74" s="109" t="s">
        <v>85</v>
      </c>
      <c r="D74" s="97"/>
      <c r="E74" s="97"/>
      <c r="F74" s="97"/>
      <c r="G74" s="97"/>
      <c r="H74" s="97"/>
      <c r="I74" s="98"/>
      <c r="J74" s="67" t="s">
        <v>77</v>
      </c>
      <c r="K74" s="67"/>
      <c r="L74" s="67"/>
      <c r="M74" s="67"/>
      <c r="N74" s="67"/>
      <c r="O74" s="67" t="s">
        <v>77</v>
      </c>
      <c r="P74" s="67"/>
      <c r="Q74" s="67"/>
      <c r="R74" s="67"/>
      <c r="S74" s="67"/>
      <c r="T74" s="67"/>
      <c r="U74" s="67"/>
      <c r="V74" s="67"/>
      <c r="W74" s="67"/>
      <c r="X74" s="67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80" ht="25.7" customHeight="1" x14ac:dyDescent="0.2">
      <c r="A75" s="28">
        <v>3</v>
      </c>
      <c r="B75" s="28"/>
      <c r="C75" s="103" t="s">
        <v>86</v>
      </c>
      <c r="D75" s="93"/>
      <c r="E75" s="93"/>
      <c r="F75" s="93"/>
      <c r="G75" s="93"/>
      <c r="H75" s="93"/>
      <c r="I75" s="94"/>
      <c r="J75" s="106" t="s">
        <v>121</v>
      </c>
      <c r="K75" s="106"/>
      <c r="L75" s="106"/>
      <c r="M75" s="106"/>
      <c r="N75" s="106"/>
      <c r="O75" s="103" t="s">
        <v>87</v>
      </c>
      <c r="P75" s="104"/>
      <c r="Q75" s="104"/>
      <c r="R75" s="104"/>
      <c r="S75" s="104"/>
      <c r="T75" s="104"/>
      <c r="U75" s="104"/>
      <c r="V75" s="104"/>
      <c r="W75" s="104"/>
      <c r="X75" s="105"/>
      <c r="Y75" s="101">
        <v>8</v>
      </c>
      <c r="Z75" s="101"/>
      <c r="AA75" s="101"/>
      <c r="AB75" s="101"/>
      <c r="AC75" s="101"/>
      <c r="AD75" s="101">
        <v>0</v>
      </c>
      <c r="AE75" s="101"/>
      <c r="AF75" s="101"/>
      <c r="AG75" s="101"/>
      <c r="AH75" s="101"/>
      <c r="AI75" s="101">
        <f>Y75+AD75</f>
        <v>8</v>
      </c>
      <c r="AJ75" s="101"/>
      <c r="AK75" s="101"/>
      <c r="AL75" s="101"/>
      <c r="AM75" s="101"/>
      <c r="AN75" s="101">
        <v>5</v>
      </c>
      <c r="AO75" s="101"/>
      <c r="AP75" s="101"/>
      <c r="AQ75" s="101"/>
      <c r="AR75" s="101"/>
      <c r="AS75" s="101">
        <v>0</v>
      </c>
      <c r="AT75" s="101"/>
      <c r="AU75" s="101"/>
      <c r="AV75" s="101"/>
      <c r="AW75" s="101"/>
      <c r="AX75" s="108">
        <f>AN75+AS75</f>
        <v>5</v>
      </c>
      <c r="AY75" s="108"/>
      <c r="AZ75" s="108"/>
      <c r="BA75" s="108"/>
      <c r="BB75" s="108"/>
      <c r="BC75" s="108">
        <f>AN75-Y75</f>
        <v>-3</v>
      </c>
      <c r="BD75" s="108"/>
      <c r="BE75" s="108"/>
      <c r="BF75" s="108"/>
      <c r="BG75" s="108"/>
      <c r="BH75" s="108">
        <f>AS75-AD75</f>
        <v>0</v>
      </c>
      <c r="BI75" s="108"/>
      <c r="BJ75" s="108"/>
      <c r="BK75" s="108"/>
      <c r="BL75" s="108"/>
      <c r="BM75" s="108">
        <f>BC75+BH75</f>
        <v>-3</v>
      </c>
      <c r="BN75" s="108"/>
      <c r="BO75" s="108"/>
      <c r="BP75" s="108"/>
      <c r="BQ75" s="10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6" customHeight="1" x14ac:dyDescent="0.2">
      <c r="A76" s="28"/>
      <c r="B76" s="28"/>
      <c r="C76" s="103" t="s">
        <v>89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5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88</v>
      </c>
    </row>
    <row r="77" spans="1:80" ht="40.5" customHeight="1" x14ac:dyDescent="0.2">
      <c r="A77" s="28">
        <v>4</v>
      </c>
      <c r="B77" s="28"/>
      <c r="C77" s="103" t="s">
        <v>90</v>
      </c>
      <c r="D77" s="93"/>
      <c r="E77" s="93"/>
      <c r="F77" s="93"/>
      <c r="G77" s="93"/>
      <c r="H77" s="93"/>
      <c r="I77" s="94"/>
      <c r="J77" s="106" t="s">
        <v>121</v>
      </c>
      <c r="K77" s="106"/>
      <c r="L77" s="106"/>
      <c r="M77" s="106"/>
      <c r="N77" s="106"/>
      <c r="O77" s="110" t="s">
        <v>87</v>
      </c>
      <c r="P77" s="111"/>
      <c r="Q77" s="111"/>
      <c r="R77" s="111"/>
      <c r="S77" s="111"/>
      <c r="T77" s="111"/>
      <c r="U77" s="111"/>
      <c r="V77" s="111"/>
      <c r="W77" s="111"/>
      <c r="X77" s="112"/>
      <c r="Y77" s="101">
        <v>2</v>
      </c>
      <c r="Z77" s="101"/>
      <c r="AA77" s="101"/>
      <c r="AB77" s="101"/>
      <c r="AC77" s="101"/>
      <c r="AD77" s="101">
        <v>0</v>
      </c>
      <c r="AE77" s="101"/>
      <c r="AF77" s="101"/>
      <c r="AG77" s="101"/>
      <c r="AH77" s="101"/>
      <c r="AI77" s="101">
        <f>Y77+AD77</f>
        <v>2</v>
      </c>
      <c r="AJ77" s="101"/>
      <c r="AK77" s="101"/>
      <c r="AL77" s="101"/>
      <c r="AM77" s="101"/>
      <c r="AN77" s="101">
        <v>0</v>
      </c>
      <c r="AO77" s="101"/>
      <c r="AP77" s="101"/>
      <c r="AQ77" s="101"/>
      <c r="AR77" s="101"/>
      <c r="AS77" s="101">
        <v>0</v>
      </c>
      <c r="AT77" s="101"/>
      <c r="AU77" s="101"/>
      <c r="AV77" s="101"/>
      <c r="AW77" s="101"/>
      <c r="AX77" s="108">
        <f>AN77+AS77</f>
        <v>0</v>
      </c>
      <c r="AY77" s="108"/>
      <c r="AZ77" s="108"/>
      <c r="BA77" s="108"/>
      <c r="BB77" s="108"/>
      <c r="BC77" s="108">
        <f>AN77-Y77</f>
        <v>-2</v>
      </c>
      <c r="BD77" s="108"/>
      <c r="BE77" s="108"/>
      <c r="BF77" s="108"/>
      <c r="BG77" s="108"/>
      <c r="BH77" s="108">
        <f>AS77-AD77</f>
        <v>0</v>
      </c>
      <c r="BI77" s="108"/>
      <c r="BJ77" s="108"/>
      <c r="BK77" s="108"/>
      <c r="BL77" s="108"/>
      <c r="BM77" s="108">
        <f>BC77+BH77</f>
        <v>-2</v>
      </c>
      <c r="BN77" s="108"/>
      <c r="BO77" s="108"/>
      <c r="BP77" s="108"/>
      <c r="BQ77" s="10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7.2" customHeight="1" x14ac:dyDescent="0.2">
      <c r="A78" s="28"/>
      <c r="B78" s="28"/>
      <c r="C78" s="103" t="s">
        <v>117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5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91</v>
      </c>
    </row>
    <row r="79" spans="1:80" s="19" customFormat="1" ht="15.75" x14ac:dyDescent="0.2">
      <c r="A79" s="56">
        <v>0</v>
      </c>
      <c r="B79" s="56"/>
      <c r="C79" s="109" t="s">
        <v>92</v>
      </c>
      <c r="D79" s="97"/>
      <c r="E79" s="97"/>
      <c r="F79" s="97"/>
      <c r="G79" s="97"/>
      <c r="H79" s="97"/>
      <c r="I79" s="98"/>
      <c r="J79" s="67" t="s">
        <v>77</v>
      </c>
      <c r="K79" s="67"/>
      <c r="L79" s="67"/>
      <c r="M79" s="67"/>
      <c r="N79" s="67"/>
      <c r="O79" s="109" t="s">
        <v>77</v>
      </c>
      <c r="P79" s="97"/>
      <c r="Q79" s="97"/>
      <c r="R79" s="97"/>
      <c r="S79" s="97"/>
      <c r="T79" s="97"/>
      <c r="U79" s="97"/>
      <c r="V79" s="97"/>
      <c r="W79" s="97"/>
      <c r="X79" s="98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21"/>
      <c r="BS79" s="21"/>
      <c r="BT79" s="21"/>
      <c r="BU79" s="21"/>
      <c r="BV79" s="21"/>
      <c r="BW79" s="21"/>
      <c r="BX79" s="21"/>
      <c r="BY79" s="21"/>
      <c r="BZ79" s="22"/>
    </row>
    <row r="80" spans="1:80" ht="38.25" customHeight="1" x14ac:dyDescent="0.2">
      <c r="A80" s="28">
        <v>5</v>
      </c>
      <c r="B80" s="28"/>
      <c r="C80" s="103" t="s">
        <v>93</v>
      </c>
      <c r="D80" s="93"/>
      <c r="E80" s="93"/>
      <c r="F80" s="93"/>
      <c r="G80" s="93"/>
      <c r="H80" s="93"/>
      <c r="I80" s="94"/>
      <c r="J80" s="106" t="s">
        <v>79</v>
      </c>
      <c r="K80" s="106"/>
      <c r="L80" s="106"/>
      <c r="M80" s="106"/>
      <c r="N80" s="106"/>
      <c r="O80" s="103" t="s">
        <v>94</v>
      </c>
      <c r="P80" s="93"/>
      <c r="Q80" s="93"/>
      <c r="R80" s="93"/>
      <c r="S80" s="93"/>
      <c r="T80" s="93"/>
      <c r="U80" s="93"/>
      <c r="V80" s="93"/>
      <c r="W80" s="93"/>
      <c r="X80" s="94"/>
      <c r="Y80" s="101">
        <v>3125</v>
      </c>
      <c r="Z80" s="101"/>
      <c r="AA80" s="101"/>
      <c r="AB80" s="101"/>
      <c r="AC80" s="101"/>
      <c r="AD80" s="101">
        <v>0</v>
      </c>
      <c r="AE80" s="101"/>
      <c r="AF80" s="101"/>
      <c r="AG80" s="101"/>
      <c r="AH80" s="101"/>
      <c r="AI80" s="101">
        <f>Y80+AD80</f>
        <v>3125</v>
      </c>
      <c r="AJ80" s="101"/>
      <c r="AK80" s="101"/>
      <c r="AL80" s="101"/>
      <c r="AM80" s="101"/>
      <c r="AN80" s="101">
        <v>4052.96</v>
      </c>
      <c r="AO80" s="101"/>
      <c r="AP80" s="101"/>
      <c r="AQ80" s="101"/>
      <c r="AR80" s="101"/>
      <c r="AS80" s="101">
        <v>0</v>
      </c>
      <c r="AT80" s="101"/>
      <c r="AU80" s="101"/>
      <c r="AV80" s="101"/>
      <c r="AW80" s="101"/>
      <c r="AX80" s="102">
        <f>AN80+AS80</f>
        <v>4052.96</v>
      </c>
      <c r="AY80" s="102"/>
      <c r="AZ80" s="102"/>
      <c r="BA80" s="102"/>
      <c r="BB80" s="102"/>
      <c r="BC80" s="102">
        <f>AN80-Y80</f>
        <v>927.96</v>
      </c>
      <c r="BD80" s="102"/>
      <c r="BE80" s="102"/>
      <c r="BF80" s="102"/>
      <c r="BG80" s="102"/>
      <c r="BH80" s="102">
        <f>AS80-AD80</f>
        <v>0</v>
      </c>
      <c r="BI80" s="102"/>
      <c r="BJ80" s="102"/>
      <c r="BK80" s="102"/>
      <c r="BL80" s="102"/>
      <c r="BM80" s="102">
        <f>BC80+BH80</f>
        <v>927.96</v>
      </c>
      <c r="BN80" s="102"/>
      <c r="BO80" s="102"/>
      <c r="BP80" s="102"/>
      <c r="BQ80" s="10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6" customHeight="1" x14ac:dyDescent="0.2">
      <c r="A81" s="28"/>
      <c r="B81" s="28"/>
      <c r="C81" s="103" t="s">
        <v>96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5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95</v>
      </c>
    </row>
    <row r="82" spans="1:80" ht="67.349999999999994" customHeight="1" x14ac:dyDescent="0.2">
      <c r="A82" s="28">
        <v>6</v>
      </c>
      <c r="B82" s="28"/>
      <c r="C82" s="103" t="s">
        <v>97</v>
      </c>
      <c r="D82" s="93"/>
      <c r="E82" s="93"/>
      <c r="F82" s="93"/>
      <c r="G82" s="93"/>
      <c r="H82" s="93"/>
      <c r="I82" s="94"/>
      <c r="J82" s="106" t="s">
        <v>120</v>
      </c>
      <c r="K82" s="106"/>
      <c r="L82" s="106"/>
      <c r="M82" s="106"/>
      <c r="N82" s="106"/>
      <c r="O82" s="110" t="s">
        <v>98</v>
      </c>
      <c r="P82" s="111"/>
      <c r="Q82" s="111"/>
      <c r="R82" s="111"/>
      <c r="S82" s="111"/>
      <c r="T82" s="111"/>
      <c r="U82" s="111"/>
      <c r="V82" s="111"/>
      <c r="W82" s="111"/>
      <c r="X82" s="112"/>
      <c r="Y82" s="101">
        <v>1000</v>
      </c>
      <c r="Z82" s="101"/>
      <c r="AA82" s="101"/>
      <c r="AB82" s="101"/>
      <c r="AC82" s="101"/>
      <c r="AD82" s="101">
        <v>0</v>
      </c>
      <c r="AE82" s="101"/>
      <c r="AF82" s="101"/>
      <c r="AG82" s="101"/>
      <c r="AH82" s="101"/>
      <c r="AI82" s="101">
        <f>Y82+AD82</f>
        <v>1000</v>
      </c>
      <c r="AJ82" s="101"/>
      <c r="AK82" s="101"/>
      <c r="AL82" s="101"/>
      <c r="AM82" s="101"/>
      <c r="AN82" s="101">
        <v>0</v>
      </c>
      <c r="AO82" s="101"/>
      <c r="AP82" s="101"/>
      <c r="AQ82" s="101"/>
      <c r="AR82" s="101"/>
      <c r="AS82" s="101">
        <v>0</v>
      </c>
      <c r="AT82" s="101"/>
      <c r="AU82" s="101"/>
      <c r="AV82" s="101"/>
      <c r="AW82" s="101"/>
      <c r="AX82" s="102">
        <f>AN82+AS82</f>
        <v>0</v>
      </c>
      <c r="AY82" s="102"/>
      <c r="AZ82" s="102"/>
      <c r="BA82" s="102"/>
      <c r="BB82" s="102"/>
      <c r="BC82" s="102">
        <f>AN82-Y82</f>
        <v>-1000</v>
      </c>
      <c r="BD82" s="102"/>
      <c r="BE82" s="102"/>
      <c r="BF82" s="102"/>
      <c r="BG82" s="102"/>
      <c r="BH82" s="102">
        <f>AS82-AD82</f>
        <v>0</v>
      </c>
      <c r="BI82" s="102"/>
      <c r="BJ82" s="102"/>
      <c r="BK82" s="102"/>
      <c r="BL82" s="102"/>
      <c r="BM82" s="102">
        <f>BC82+BH82</f>
        <v>-1000</v>
      </c>
      <c r="BN82" s="102"/>
      <c r="BO82" s="102"/>
      <c r="BP82" s="102"/>
      <c r="BQ82" s="10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7.2" customHeight="1" x14ac:dyDescent="0.2">
      <c r="A83" s="28"/>
      <c r="B83" s="28"/>
      <c r="C83" s="103" t="s">
        <v>117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5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99</v>
      </c>
    </row>
    <row r="84" spans="1:80" s="19" customFormat="1" ht="15.75" x14ac:dyDescent="0.2">
      <c r="A84" s="56">
        <v>0</v>
      </c>
      <c r="B84" s="56"/>
      <c r="C84" s="109" t="s">
        <v>100</v>
      </c>
      <c r="D84" s="97"/>
      <c r="E84" s="97"/>
      <c r="F84" s="97"/>
      <c r="G84" s="97"/>
      <c r="H84" s="97"/>
      <c r="I84" s="98"/>
      <c r="J84" s="67" t="s">
        <v>77</v>
      </c>
      <c r="K84" s="67"/>
      <c r="L84" s="67"/>
      <c r="M84" s="67"/>
      <c r="N84" s="67"/>
      <c r="O84" s="109" t="s">
        <v>77</v>
      </c>
      <c r="P84" s="97"/>
      <c r="Q84" s="97"/>
      <c r="R84" s="97"/>
      <c r="S84" s="97"/>
      <c r="T84" s="97"/>
      <c r="U84" s="97"/>
      <c r="V84" s="97"/>
      <c r="W84" s="97"/>
      <c r="X84" s="98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21"/>
      <c r="BS84" s="21"/>
      <c r="BT84" s="21"/>
      <c r="BU84" s="21"/>
      <c r="BV84" s="21"/>
      <c r="BW84" s="21"/>
      <c r="BX84" s="21"/>
      <c r="BY84" s="21"/>
      <c r="BZ84" s="22"/>
    </row>
    <row r="85" spans="1:80" ht="38.25" customHeight="1" x14ac:dyDescent="0.2">
      <c r="A85" s="28">
        <v>7</v>
      </c>
      <c r="B85" s="28"/>
      <c r="C85" s="103" t="s">
        <v>101</v>
      </c>
      <c r="D85" s="93"/>
      <c r="E85" s="93"/>
      <c r="F85" s="93"/>
      <c r="G85" s="93"/>
      <c r="H85" s="93"/>
      <c r="I85" s="94"/>
      <c r="J85" s="106" t="s">
        <v>119</v>
      </c>
      <c r="K85" s="106"/>
      <c r="L85" s="106"/>
      <c r="M85" s="106"/>
      <c r="N85" s="106"/>
      <c r="O85" s="103" t="s">
        <v>102</v>
      </c>
      <c r="P85" s="93"/>
      <c r="Q85" s="93"/>
      <c r="R85" s="93"/>
      <c r="S85" s="93"/>
      <c r="T85" s="93"/>
      <c r="U85" s="93"/>
      <c r="V85" s="93"/>
      <c r="W85" s="93"/>
      <c r="X85" s="94"/>
      <c r="Y85" s="101">
        <v>100</v>
      </c>
      <c r="Z85" s="101"/>
      <c r="AA85" s="101"/>
      <c r="AB85" s="101"/>
      <c r="AC85" s="101"/>
      <c r="AD85" s="101">
        <v>0</v>
      </c>
      <c r="AE85" s="101"/>
      <c r="AF85" s="101"/>
      <c r="AG85" s="101"/>
      <c r="AH85" s="101"/>
      <c r="AI85" s="101">
        <f>Y85+AD85</f>
        <v>100</v>
      </c>
      <c r="AJ85" s="101"/>
      <c r="AK85" s="101"/>
      <c r="AL85" s="101"/>
      <c r="AM85" s="101"/>
      <c r="AN85" s="101">
        <v>100</v>
      </c>
      <c r="AO85" s="101"/>
      <c r="AP85" s="101"/>
      <c r="AQ85" s="101"/>
      <c r="AR85" s="101"/>
      <c r="AS85" s="101">
        <v>0</v>
      </c>
      <c r="AT85" s="101"/>
      <c r="AU85" s="101"/>
      <c r="AV85" s="101"/>
      <c r="AW85" s="101"/>
      <c r="AX85" s="102">
        <f>AN85+AS85</f>
        <v>100</v>
      </c>
      <c r="AY85" s="102"/>
      <c r="AZ85" s="102"/>
      <c r="BA85" s="102"/>
      <c r="BB85" s="102"/>
      <c r="BC85" s="102">
        <f>AN85-Y85</f>
        <v>0</v>
      </c>
      <c r="BD85" s="102"/>
      <c r="BE85" s="102"/>
      <c r="BF85" s="102"/>
      <c r="BG85" s="102"/>
      <c r="BH85" s="102">
        <f>AS85-AD85</f>
        <v>0</v>
      </c>
      <c r="BI85" s="102"/>
      <c r="BJ85" s="102"/>
      <c r="BK85" s="102"/>
      <c r="BL85" s="102"/>
      <c r="BM85" s="102">
        <f>BC85+BH85</f>
        <v>0</v>
      </c>
      <c r="BN85" s="102"/>
      <c r="BO85" s="102"/>
      <c r="BP85" s="102"/>
      <c r="BQ85" s="102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3" customHeight="1" x14ac:dyDescent="0.2"/>
    <row r="87" spans="1:80" ht="15.95" customHeight="1" x14ac:dyDescent="0.2">
      <c r="A87" s="23" t="s">
        <v>56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80" ht="45.75" customHeight="1" x14ac:dyDescent="0.2">
      <c r="A88" s="40" t="s">
        <v>118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1"/>
      <c r="BN88" s="41"/>
      <c r="BO88" s="41"/>
      <c r="BP88" s="41"/>
      <c r="BQ88" s="41"/>
    </row>
    <row r="89" spans="1:80" ht="15.75" hidden="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80" ht="15.75" hidden="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1:80" ht="17.25" customHeight="1" x14ac:dyDescent="0.25">
      <c r="A91" s="50" t="s">
        <v>105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3"/>
      <c r="AO91" s="3"/>
      <c r="AP91" s="52" t="s">
        <v>107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</row>
    <row r="92" spans="1:80" x14ac:dyDescent="0.2">
      <c r="W92" s="49" t="s">
        <v>12</v>
      </c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"/>
      <c r="AO92" s="4"/>
      <c r="AP92" s="49" t="s">
        <v>13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</row>
    <row r="93" spans="1:80" ht="3" customHeight="1" x14ac:dyDescent="0.2"/>
    <row r="94" spans="1:80" hidden="1" x14ac:dyDescent="0.2"/>
    <row r="95" spans="1:80" ht="15.95" customHeight="1" x14ac:dyDescent="0.2">
      <c r="A95" s="61" t="s">
        <v>106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3"/>
      <c r="AO95" s="3"/>
      <c r="AP95" s="62" t="s">
        <v>108</v>
      </c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</row>
    <row r="96" spans="1:80" x14ac:dyDescent="0.2">
      <c r="W96" s="49" t="s">
        <v>12</v>
      </c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"/>
      <c r="AO96" s="4"/>
      <c r="AP96" s="49" t="s">
        <v>13</v>
      </c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</row>
  </sheetData>
  <mergeCells count="398">
    <mergeCell ref="C71:BQ71"/>
    <mergeCell ref="C73:BQ73"/>
    <mergeCell ref="C76:BQ76"/>
    <mergeCell ref="C78:BQ78"/>
    <mergeCell ref="C81:BQ81"/>
    <mergeCell ref="C83:BQ83"/>
    <mergeCell ref="BM85:BQ85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I84:AM84"/>
    <mergeCell ref="AN84:AR84"/>
    <mergeCell ref="AS84:AW84"/>
    <mergeCell ref="AX82:BB82"/>
    <mergeCell ref="BC82:BG82"/>
    <mergeCell ref="BH82:BL82"/>
    <mergeCell ref="BM82:BQ82"/>
    <mergeCell ref="A85:B85"/>
    <mergeCell ref="C85:I85"/>
    <mergeCell ref="J85:N85"/>
    <mergeCell ref="O85:X85"/>
    <mergeCell ref="Y85:AC85"/>
    <mergeCell ref="AD85:AH85"/>
    <mergeCell ref="A84:B84"/>
    <mergeCell ref="C84:I84"/>
    <mergeCell ref="J84:N84"/>
    <mergeCell ref="O84:X84"/>
    <mergeCell ref="Y84:AC84"/>
    <mergeCell ref="AD84:AH84"/>
    <mergeCell ref="A83:B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79:B79"/>
    <mergeCell ref="C79:I79"/>
    <mergeCell ref="J79:N79"/>
    <mergeCell ref="O79:X79"/>
    <mergeCell ref="Y79:AC79"/>
    <mergeCell ref="AD79:AH79"/>
    <mergeCell ref="BM77:BQ77"/>
    <mergeCell ref="A78:B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AN70:AR70"/>
    <mergeCell ref="AS70:AW70"/>
    <mergeCell ref="AX70:BB70"/>
    <mergeCell ref="BC70:BG70"/>
    <mergeCell ref="BH70:BL70"/>
    <mergeCell ref="BM70:BQ70"/>
    <mergeCell ref="A58:BL58"/>
    <mergeCell ref="A60:BL60"/>
    <mergeCell ref="A70:B70"/>
    <mergeCell ref="C70:I70"/>
    <mergeCell ref="J70:N70"/>
    <mergeCell ref="O70:X70"/>
    <mergeCell ref="Y70:AC70"/>
    <mergeCell ref="AD70:AH70"/>
    <mergeCell ref="AI70:AM70"/>
    <mergeCell ref="BG61:BL61"/>
    <mergeCell ref="A61:P61"/>
    <mergeCell ref="Q61:U61"/>
    <mergeCell ref="V61:Z61"/>
    <mergeCell ref="AA61:AF61"/>
    <mergeCell ref="AG61:AK61"/>
    <mergeCell ref="AL61:AP61"/>
    <mergeCell ref="AQ61:AV61"/>
    <mergeCell ref="BN49:BQ49"/>
    <mergeCell ref="A49:B49"/>
    <mergeCell ref="C49:Z49"/>
    <mergeCell ref="AA49:AE49"/>
    <mergeCell ref="AF49:AJ49"/>
    <mergeCell ref="AK49:AO49"/>
    <mergeCell ref="AP49:AT49"/>
    <mergeCell ref="AW61:BA61"/>
    <mergeCell ref="BB61:BF61"/>
    <mergeCell ref="BG59:BL59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N47:BQ47"/>
    <mergeCell ref="A48:B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C48:BQ48"/>
    <mergeCell ref="D18:J18"/>
    <mergeCell ref="A11:BL11"/>
    <mergeCell ref="A12:BL12"/>
    <mergeCell ref="A46:B46"/>
    <mergeCell ref="C46:BQ46"/>
    <mergeCell ref="A37:F37"/>
    <mergeCell ref="G37:BL37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5:B45"/>
    <mergeCell ref="C41:Z42"/>
    <mergeCell ref="C43:Z43"/>
    <mergeCell ref="C45:Z45"/>
    <mergeCell ref="BN45:BQ45"/>
    <mergeCell ref="BN43:BQ43"/>
    <mergeCell ref="BN44:BQ44"/>
    <mergeCell ref="AO2:BL6"/>
    <mergeCell ref="A7:BL7"/>
    <mergeCell ref="A8:BL8"/>
    <mergeCell ref="A9:BL9"/>
    <mergeCell ref="AQ54:AV54"/>
    <mergeCell ref="AA45:AE45"/>
    <mergeCell ref="BB57:BF57"/>
    <mergeCell ref="AZ43:BC43"/>
    <mergeCell ref="BD43:BH43"/>
    <mergeCell ref="BI43:BM43"/>
    <mergeCell ref="AU44:AY44"/>
    <mergeCell ref="BI44:BM44"/>
    <mergeCell ref="BD44:BH44"/>
    <mergeCell ref="AA42:AE42"/>
    <mergeCell ref="AF42:AJ42"/>
    <mergeCell ref="AK43:AO43"/>
    <mergeCell ref="BD42:BH42"/>
    <mergeCell ref="AZ42:BC42"/>
    <mergeCell ref="A10:BL10"/>
    <mergeCell ref="A14:B14"/>
    <mergeCell ref="D14:J14"/>
    <mergeCell ref="D15:J15"/>
    <mergeCell ref="A17:B17"/>
    <mergeCell ref="D17:J17"/>
    <mergeCell ref="AP44:AT44"/>
    <mergeCell ref="AL56:AP56"/>
    <mergeCell ref="BG54:BL54"/>
    <mergeCell ref="AW53:BL53"/>
    <mergeCell ref="AA44:AE44"/>
    <mergeCell ref="AK45:AO45"/>
    <mergeCell ref="AP45:AT45"/>
    <mergeCell ref="AG53:AV53"/>
    <mergeCell ref="Q53:AF53"/>
    <mergeCell ref="AW56:BA56"/>
    <mergeCell ref="BB56:BF56"/>
    <mergeCell ref="BB54:BF54"/>
    <mergeCell ref="AL54:AP54"/>
    <mergeCell ref="BD47:BH47"/>
    <mergeCell ref="BI47:BM47"/>
    <mergeCell ref="AU49:AY49"/>
    <mergeCell ref="AZ49:BC49"/>
    <mergeCell ref="BD49:BH49"/>
    <mergeCell ref="BI49:BM4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A41:AO41"/>
    <mergeCell ref="AP41:BC41"/>
    <mergeCell ref="BD41:BQ41"/>
    <mergeCell ref="BM69:BQ69"/>
    <mergeCell ref="BH69:BL69"/>
    <mergeCell ref="BC67:BG67"/>
    <mergeCell ref="BH67:BL67"/>
    <mergeCell ref="BM67:BQ67"/>
    <mergeCell ref="BM68:BQ68"/>
    <mergeCell ref="BH68:BL68"/>
    <mergeCell ref="BC68:BG68"/>
    <mergeCell ref="C44:Z44"/>
    <mergeCell ref="AI69:AM69"/>
    <mergeCell ref="AN69:AR69"/>
    <mergeCell ref="AS69:AW69"/>
    <mergeCell ref="AX69:BB69"/>
    <mergeCell ref="BC69:BG69"/>
    <mergeCell ref="AN66:AR66"/>
    <mergeCell ref="AX68:BB68"/>
    <mergeCell ref="Q54:U54"/>
    <mergeCell ref="BG56:BL56"/>
    <mergeCell ref="AU45:AY45"/>
    <mergeCell ref="AW55:BA55"/>
    <mergeCell ref="BB55:BF55"/>
    <mergeCell ref="BG55:BL55"/>
    <mergeCell ref="AW54:BA54"/>
    <mergeCell ref="A52:BL52"/>
    <mergeCell ref="AI66:AM66"/>
    <mergeCell ref="Y66:AC66"/>
    <mergeCell ref="AD68:AH68"/>
    <mergeCell ref="AI68:AM68"/>
    <mergeCell ref="A63:BQ63"/>
    <mergeCell ref="Y67:AC67"/>
    <mergeCell ref="AD67:AH67"/>
    <mergeCell ref="AI67:AM67"/>
    <mergeCell ref="AN67:AR67"/>
    <mergeCell ref="BM66:BQ66"/>
    <mergeCell ref="BH66:BL66"/>
    <mergeCell ref="BC66:BG66"/>
    <mergeCell ref="AD66:AH66"/>
    <mergeCell ref="AX66:BB66"/>
    <mergeCell ref="AS66:AW66"/>
    <mergeCell ref="AX67:BB67"/>
    <mergeCell ref="AS67:AW67"/>
    <mergeCell ref="AP96:BH96"/>
    <mergeCell ref="A95:V95"/>
    <mergeCell ref="W95:AM95"/>
    <mergeCell ref="AP95:BH95"/>
    <mergeCell ref="W96:AM96"/>
    <mergeCell ref="BG57:BL57"/>
    <mergeCell ref="Y65:AM65"/>
    <mergeCell ref="AN65:BB65"/>
    <mergeCell ref="BC65:BQ65"/>
    <mergeCell ref="AW57:BA57"/>
    <mergeCell ref="AP92:BH92"/>
    <mergeCell ref="AD69:AH69"/>
    <mergeCell ref="C68:I68"/>
    <mergeCell ref="J68:N68"/>
    <mergeCell ref="O68:X68"/>
    <mergeCell ref="Y68:AC68"/>
    <mergeCell ref="C69:I69"/>
    <mergeCell ref="J69:N69"/>
    <mergeCell ref="O69:X69"/>
    <mergeCell ref="Y69:AC69"/>
    <mergeCell ref="AN68:AR68"/>
    <mergeCell ref="AS68:AW68"/>
    <mergeCell ref="V57:Z57"/>
    <mergeCell ref="AA57:AF57"/>
    <mergeCell ref="W92:AM92"/>
    <mergeCell ref="A91:V91"/>
    <mergeCell ref="W91:AM91"/>
    <mergeCell ref="AP91:BH91"/>
    <mergeCell ref="AF45:AJ45"/>
    <mergeCell ref="AZ45:BC45"/>
    <mergeCell ref="BD45:BH45"/>
    <mergeCell ref="BI45:BM45"/>
    <mergeCell ref="AQ56:AV56"/>
    <mergeCell ref="V55:Z55"/>
    <mergeCell ref="AG56:AK56"/>
    <mergeCell ref="AG54:AK54"/>
    <mergeCell ref="AA54:AF54"/>
    <mergeCell ref="V54:Z54"/>
    <mergeCell ref="C67:I67"/>
    <mergeCell ref="Q56:U56"/>
    <mergeCell ref="V56:Z56"/>
    <mergeCell ref="AA56:AF56"/>
    <mergeCell ref="Q55:U55"/>
    <mergeCell ref="A55:P55"/>
    <mergeCell ref="A53:P54"/>
    <mergeCell ref="A67:B67"/>
    <mergeCell ref="J67:N67"/>
    <mergeCell ref="O67:X67"/>
    <mergeCell ref="A88:BQ88"/>
    <mergeCell ref="AP43:AT43"/>
    <mergeCell ref="AU42:AY42"/>
    <mergeCell ref="AP42:AT42"/>
    <mergeCell ref="A26:F26"/>
    <mergeCell ref="G26:BL26"/>
    <mergeCell ref="A27:F27"/>
    <mergeCell ref="G27:BL27"/>
    <mergeCell ref="A44:B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Z44:BC44"/>
    <mergeCell ref="A69:B69"/>
    <mergeCell ref="A68:B68"/>
    <mergeCell ref="AK44:AO44"/>
    <mergeCell ref="AF44:AJ44"/>
    <mergeCell ref="A57:P57"/>
    <mergeCell ref="A23:BL23"/>
    <mergeCell ref="A24:F24"/>
    <mergeCell ref="G24:BL24"/>
    <mergeCell ref="A25:F25"/>
    <mergeCell ref="G25:BL25"/>
    <mergeCell ref="A87:BL87"/>
    <mergeCell ref="A36:F36"/>
    <mergeCell ref="G36:BL36"/>
    <mergeCell ref="A65:B66"/>
    <mergeCell ref="C65:I66"/>
    <mergeCell ref="J65:N66"/>
    <mergeCell ref="O65:X66"/>
    <mergeCell ref="A40:BQ40"/>
    <mergeCell ref="A39:BQ39"/>
    <mergeCell ref="Q57:U57"/>
    <mergeCell ref="A51:BL51"/>
    <mergeCell ref="AQ57:AV57"/>
    <mergeCell ref="A56:P56"/>
    <mergeCell ref="AQ55:AV55"/>
    <mergeCell ref="AL55:AP55"/>
    <mergeCell ref="AG55:AK55"/>
    <mergeCell ref="AA55:AF55"/>
    <mergeCell ref="AG57:AK57"/>
    <mergeCell ref="AL57:AP57"/>
  </mergeCells>
  <phoneticPr fontId="0" type="noConversion"/>
  <conditionalFormatting sqref="C69:C85">
    <cfRule type="cellIs" dxfId="1" priority="1" stopIfTrue="1" operator="equal">
      <formula>$C68</formula>
    </cfRule>
  </conditionalFormatting>
  <conditionalFormatting sqref="A69:B8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1" fitToHeight="999" orientation="landscape" r:id="rId1"/>
  <headerFooter alignWithMargins="0"/>
  <rowBreaks count="1" manualBreakCount="1">
    <brk id="6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2020-01-27T07:18:31Z</cp:lastPrinted>
  <dcterms:created xsi:type="dcterms:W3CDTF">2016-08-10T10:53:25Z</dcterms:created>
  <dcterms:modified xsi:type="dcterms:W3CDTF">2020-01-27T08:42:35Z</dcterms:modified>
</cp:coreProperties>
</file>